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мектепалды сыныбы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O35" i="6" l="1"/>
  <c r="CU35" i="6"/>
  <c r="CL35" i="6"/>
  <c r="IT34" i="6"/>
  <c r="IT35" i="6" s="1"/>
  <c r="IS34" i="6"/>
  <c r="IS35" i="6" s="1"/>
  <c r="IR34" i="6"/>
  <c r="IR35" i="6" s="1"/>
  <c r="IQ34" i="6"/>
  <c r="IQ35" i="6" s="1"/>
  <c r="IP34" i="6"/>
  <c r="IN34" i="6"/>
  <c r="IN35" i="6" s="1"/>
  <c r="IM34" i="6"/>
  <c r="IM35" i="6" s="1"/>
  <c r="IL34" i="6"/>
  <c r="IL35" i="6" s="1"/>
  <c r="IK34" i="6"/>
  <c r="IK35" i="6" s="1"/>
  <c r="IJ34" i="6"/>
  <c r="IJ35" i="6" s="1"/>
  <c r="IH34" i="6"/>
  <c r="IH35" i="6" s="1"/>
  <c r="IG34" i="6"/>
  <c r="IE34" i="6"/>
  <c r="IE35" i="6" s="1"/>
  <c r="ID34" i="6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R34" i="6"/>
  <c r="GR35" i="6" s="1"/>
  <c r="GQ34" i="6"/>
  <c r="GQ35" i="6" s="1"/>
  <c r="GO34" i="6"/>
  <c r="GO35" i="6" s="1"/>
  <c r="GN34" i="6"/>
  <c r="GN35" i="6" s="1"/>
  <c r="GL34" i="6"/>
  <c r="GL35" i="6" s="1"/>
  <c r="GK34" i="6"/>
  <c r="GK35" i="6" s="1"/>
  <c r="GI34" i="6"/>
  <c r="GI35" i="6" s="1"/>
  <c r="GH34" i="6"/>
  <c r="GH35" i="6" s="1"/>
  <c r="GF34" i="6"/>
  <c r="GF35" i="6" s="1"/>
  <c r="GE34" i="6"/>
  <c r="GE35" i="6" s="1"/>
  <c r="GC34" i="6"/>
  <c r="GC35" i="6" s="1"/>
  <c r="GB34" i="6"/>
  <c r="GB35" i="6" s="1"/>
  <c r="FZ34" i="6"/>
  <c r="FZ35" i="6" s="1"/>
  <c r="FY34" i="6"/>
  <c r="FY35" i="6" s="1"/>
  <c r="FW34" i="6"/>
  <c r="FW35" i="6" s="1"/>
  <c r="FV34" i="6"/>
  <c r="FV35" i="6" s="1"/>
  <c r="FT34" i="6"/>
  <c r="FT35" i="6" s="1"/>
  <c r="FS34" i="6"/>
  <c r="FS35" i="6" s="1"/>
  <c r="FQ34" i="6"/>
  <c r="FQ35" i="6" s="1"/>
  <c r="FP34" i="6"/>
  <c r="FP35" i="6" s="1"/>
  <c r="FN34" i="6"/>
  <c r="FN35" i="6" s="1"/>
  <c r="FM34" i="6"/>
  <c r="FM35" i="6" s="1"/>
  <c r="FK34" i="6"/>
  <c r="FK35" i="6" s="1"/>
  <c r="FJ34" i="6"/>
  <c r="FJ35" i="6" s="1"/>
  <c r="FH34" i="6"/>
  <c r="FH35" i="6" s="1"/>
  <c r="FG34" i="6"/>
  <c r="FG35" i="6" s="1"/>
  <c r="FE34" i="6"/>
  <c r="FE35" i="6" s="1"/>
  <c r="FD34" i="6"/>
  <c r="FD35" i="6" s="1"/>
  <c r="FB34" i="6"/>
  <c r="FB35" i="6" s="1"/>
  <c r="FA34" i="6"/>
  <c r="FA35" i="6" s="1"/>
  <c r="EY34" i="6"/>
  <c r="EY35" i="6" s="1"/>
  <c r="EX34" i="6"/>
  <c r="EX35" i="6" s="1"/>
  <c r="EV34" i="6"/>
  <c r="EV35" i="6" s="1"/>
  <c r="EU34" i="6"/>
  <c r="EU35" i="6" s="1"/>
  <c r="ES34" i="6"/>
  <c r="ES35" i="6" s="1"/>
  <c r="ER34" i="6"/>
  <c r="ER35" i="6" s="1"/>
  <c r="EP34" i="6"/>
  <c r="EP35" i="6" s="1"/>
  <c r="EO34" i="6"/>
  <c r="EO35" i="6" s="1"/>
  <c r="EM34" i="6"/>
  <c r="EM35" i="6" s="1"/>
  <c r="EL34" i="6"/>
  <c r="EL35" i="6" s="1"/>
  <c r="EJ34" i="6"/>
  <c r="EJ35" i="6" s="1"/>
  <c r="EI34" i="6"/>
  <c r="EI35" i="6" s="1"/>
  <c r="EG34" i="6"/>
  <c r="EG35" i="6" s="1"/>
  <c r="EF34" i="6"/>
  <c r="EF35" i="6" s="1"/>
  <c r="ED34" i="6"/>
  <c r="ED35" i="6" s="1"/>
  <c r="EC34" i="6"/>
  <c r="EC35" i="6" s="1"/>
  <c r="EA34" i="6"/>
  <c r="EA35" i="6" s="1"/>
  <c r="DZ34" i="6"/>
  <c r="DZ35" i="6" s="1"/>
  <c r="DX34" i="6"/>
  <c r="DX35" i="6" s="1"/>
  <c r="DW34" i="6"/>
  <c r="DW35" i="6" s="1"/>
  <c r="DU34" i="6"/>
  <c r="DU35" i="6" s="1"/>
  <c r="DT34" i="6"/>
  <c r="DT35" i="6" s="1"/>
  <c r="DR34" i="6"/>
  <c r="DR35" i="6" s="1"/>
  <c r="DQ34" i="6"/>
  <c r="DQ35" i="6" s="1"/>
  <c r="DO34" i="6"/>
  <c r="DO35" i="6" s="1"/>
  <c r="DN34" i="6"/>
  <c r="DN35" i="6" s="1"/>
  <c r="DL34" i="6"/>
  <c r="DL35" i="6" s="1"/>
  <c r="DK34" i="6"/>
  <c r="DK35" i="6" s="1"/>
  <c r="DI34" i="6"/>
  <c r="DI35" i="6" s="1"/>
  <c r="DH34" i="6"/>
  <c r="DG34" i="6"/>
  <c r="DG35" i="6" s="1"/>
  <c r="DF34" i="6"/>
  <c r="DF35" i="6" s="1"/>
  <c r="DE34" i="6"/>
  <c r="DC34" i="6"/>
  <c r="DC35" i="6" s="1"/>
  <c r="DB34" i="6"/>
  <c r="CZ34" i="6"/>
  <c r="CZ35" i="6" s="1"/>
  <c r="CY34" i="6"/>
  <c r="CW34" i="6"/>
  <c r="CW35" i="6" s="1"/>
  <c r="CV34" i="6"/>
  <c r="CV35" i="6" s="1"/>
  <c r="CT34" i="6"/>
  <c r="CT35" i="6" s="1"/>
  <c r="CS34" i="6"/>
  <c r="CQ34" i="6"/>
  <c r="CQ35" i="6" s="1"/>
  <c r="CP34" i="6"/>
  <c r="CN34" i="6"/>
  <c r="CN35" i="6" s="1"/>
  <c r="CM34" i="6"/>
  <c r="CK34" i="6"/>
  <c r="CK35" i="6" s="1"/>
  <c r="CJ34" i="6"/>
  <c r="CH34" i="6"/>
  <c r="CH35" i="6" s="1"/>
  <c r="CG34" i="6"/>
  <c r="CG35" i="6" s="1"/>
  <c r="CE34" i="6"/>
  <c r="CE35" i="6" s="1"/>
  <c r="CD34" i="6"/>
  <c r="CD35" i="6" s="1"/>
  <c r="CB34" i="6"/>
  <c r="CB35" i="6" s="1"/>
  <c r="CA34" i="6"/>
  <c r="CA35" i="6" s="1"/>
  <c r="BY34" i="6"/>
  <c r="BY35" i="6" s="1"/>
  <c r="BX34" i="6"/>
  <c r="BV34" i="6"/>
  <c r="BV35" i="6" s="1"/>
  <c r="BS34" i="6"/>
  <c r="BS35" i="6" s="1"/>
  <c r="BR34" i="6"/>
  <c r="BR35" i="6" s="1"/>
  <c r="BQ35" i="6"/>
  <c r="BP34" i="6"/>
  <c r="BP35" i="6" s="1"/>
  <c r="BO34" i="6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E34" i="6"/>
  <c r="BD34" i="6"/>
  <c r="BD35" i="6" s="1"/>
  <c r="BC34" i="6"/>
  <c r="BB34" i="6"/>
  <c r="BA34" i="6"/>
  <c r="BA35" i="6" s="1"/>
  <c r="AZ34" i="6"/>
  <c r="AZ35" i="6" s="1"/>
  <c r="AY34" i="6"/>
  <c r="AX34" i="6"/>
  <c r="AX35" i="6" s="1"/>
  <c r="AW34" i="6"/>
  <c r="AW35" i="6" s="1"/>
  <c r="AV34" i="6"/>
  <c r="AU34" i="6"/>
  <c r="AU35" i="6" s="1"/>
  <c r="AT34" i="6"/>
  <c r="AR34" i="6"/>
  <c r="AR35" i="6" s="1"/>
  <c r="AQ34" i="6"/>
  <c r="AO34" i="6"/>
  <c r="AO35" i="6" s="1"/>
  <c r="AN34" i="6"/>
  <c r="AL34" i="6"/>
  <c r="AL35" i="6" s="1"/>
  <c r="AK34" i="6"/>
  <c r="AJ34" i="6"/>
  <c r="AI34" i="6"/>
  <c r="AI35" i="6" s="1"/>
  <c r="AF34" i="6"/>
  <c r="AF35" i="6" s="1"/>
  <c r="AE34" i="6"/>
  <c r="AC34" i="6"/>
  <c r="AC35" i="6" s="1"/>
  <c r="AB34" i="6"/>
  <c r="Z34" i="6"/>
  <c r="Z35" i="6" s="1"/>
  <c r="Y34" i="6"/>
  <c r="W34" i="6"/>
  <c r="W35" i="6" s="1"/>
  <c r="V34" i="6"/>
  <c r="V35" i="6" s="1"/>
  <c r="U34" i="6"/>
  <c r="T34" i="6"/>
  <c r="T35" i="6" s="1"/>
  <c r="S34" i="6"/>
  <c r="S35" i="6" s="1"/>
  <c r="Q34" i="6"/>
  <c r="Q35" i="6" s="1"/>
  <c r="P34" i="6"/>
  <c r="P35" i="6" s="1"/>
  <c r="N34" i="6"/>
  <c r="N35" i="6" s="1"/>
  <c r="M34" i="6"/>
  <c r="M35" i="6" s="1"/>
  <c r="K34" i="6"/>
  <c r="K35" i="6" s="1"/>
  <c r="J34" i="6"/>
  <c r="J35" i="6" s="1"/>
  <c r="H34" i="6"/>
  <c r="H35" i="6" s="1"/>
  <c r="G34" i="6"/>
  <c r="G35" i="6" s="1"/>
  <c r="E34" i="6"/>
  <c r="E35" i="6" s="1"/>
  <c r="D34" i="6"/>
  <c r="D35" i="6" s="1"/>
  <c r="I44" i="6" l="1"/>
  <c r="M54" i="6"/>
  <c r="L54" i="6" s="1"/>
  <c r="E39" i="6"/>
  <c r="D39" i="6" s="1"/>
  <c r="E40" i="6"/>
  <c r="D40" i="6" s="1"/>
  <c r="K45" i="6"/>
  <c r="J45" i="6" s="1"/>
  <c r="M53" i="6"/>
  <c r="G44" i="6"/>
  <c r="E49" i="6"/>
  <c r="D49" i="6" s="1"/>
  <c r="E52" i="6"/>
  <c r="K53" i="6"/>
  <c r="J53" i="6" s="1"/>
  <c r="G45" i="6"/>
  <c r="E54" i="6"/>
  <c r="D54" i="6" s="1"/>
  <c r="G53" i="6"/>
  <c r="F53" i="6" s="1"/>
  <c r="E57" i="6"/>
  <c r="I53" i="6"/>
  <c r="H53" i="6" s="1"/>
  <c r="E53" i="6"/>
  <c r="D53" i="6" s="1"/>
  <c r="I45" i="6"/>
  <c r="H45" i="6" s="1"/>
  <c r="K44" i="6"/>
  <c r="G54" i="6"/>
  <c r="F54" i="6" s="1"/>
  <c r="E58" i="6"/>
  <c r="D58" i="6" s="1"/>
  <c r="E48" i="6"/>
  <c r="I54" i="6"/>
  <c r="H54" i="6" s="1"/>
  <c r="K54" i="6"/>
  <c r="J54" i="6" s="1"/>
  <c r="K55" i="6" l="1"/>
  <c r="I55" i="6"/>
  <c r="E55" i="6"/>
  <c r="E41" i="6"/>
</calcChain>
</file>

<file path=xl/sharedStrings.xml><?xml version="1.0" encoding="utf-8"?>
<sst xmlns="http://schemas.openxmlformats.org/spreadsheetml/2006/main" count="523" uniqueCount="480">
  <si>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</si>
  <si>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</si>
  <si>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</si>
  <si>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</si>
  <si>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</si>
  <si>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</si>
  <si>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</si>
  <si>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</si>
  <si>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</si>
  <si>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</si>
  <si>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</si>
  <si>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</si>
  <si>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</si>
  <si>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</si>
  <si>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</si>
  <si>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</si>
  <si>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</si>
  <si>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</si>
  <si>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</si>
  <si>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</si>
  <si>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</si>
  <si>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</si>
  <si>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</si>
  <si>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</si>
  <si>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</si>
  <si>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</si>
  <si>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</si>
  <si>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</si>
  <si>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</si>
  <si>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</si>
  <si>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</si>
  <si>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</si>
  <si>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</si>
  <si>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</si>
  <si>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</si>
  <si>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</si>
  <si>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</si>
  <si>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</si>
  <si>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</si>
  <si>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</si>
  <si>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</si>
  <si>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</si>
  <si>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</si>
  <si>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</si>
  <si>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</si>
  <si>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</si>
  <si>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</si>
  <si>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</si>
  <si>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</si>
  <si>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</si>
  <si>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</si>
  <si>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</si>
  <si>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</si>
  <si>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</si>
  <si>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</si>
  <si>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</si>
  <si>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</si>
  <si>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</si>
  <si>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</si>
  <si>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</si>
  <si>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</si>
  <si>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</si>
  <si>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</si>
  <si>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</si>
  <si>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</si>
  <si>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</si>
  <si>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</si>
  <si>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</si>
  <si>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</si>
  <si>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</si>
  <si>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</si>
  <si>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</si>
  <si>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</si>
  <si>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</si>
  <si>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</si>
  <si>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</si>
  <si>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</si>
  <si>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</si>
  <si>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</si>
  <si>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</si>
  <si>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</si>
  <si>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</si>
  <si>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</si>
  <si>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</si>
  <si>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</si>
  <si>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</si>
  <si>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</si>
  <si>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</si>
  <si>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</si>
  <si>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</si>
  <si>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</si>
  <si>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</si>
  <si>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</si>
  <si>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</si>
  <si>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</si>
  <si>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</si>
  <si>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</si>
  <si>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</si>
  <si>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</si>
  <si>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</si>
  <si>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</si>
  <si>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</si>
  <si>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</si>
  <si>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</si>
  <si>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</si>
  <si>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</si>
  <si>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</si>
  <si>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</si>
  <si>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</si>
  <si>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</si>
  <si>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</si>
  <si>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</si>
  <si>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</si>
  <si>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</si>
  <si>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</si>
  <si>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</si>
  <si>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</si>
  <si>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</si>
  <si>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</si>
  <si>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</si>
  <si>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</si>
  <si>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</si>
  <si>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</si>
  <si>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</si>
  <si>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</si>
  <si>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</si>
  <si>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</si>
  <si>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</si>
  <si>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</si>
  <si>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</si>
  <si>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</si>
  <si>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</si>
  <si>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</si>
  <si>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</si>
  <si>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</si>
  <si>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</si>
  <si>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</si>
  <si>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</si>
  <si>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</si>
  <si>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</si>
  <si>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</si>
  <si>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</si>
  <si>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</si>
  <si>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</si>
  <si>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</si>
  <si>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</si>
  <si>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</si>
  <si>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</si>
  <si>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</si>
  <si>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</si>
  <si>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</si>
  <si>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</si>
  <si>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</si>
  <si>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</si>
  <si>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</si>
  <si>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</si>
  <si>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</si>
  <si>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</si>
  <si>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</si>
  <si>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</si>
  <si>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</si>
  <si>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</si>
  <si>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</si>
  <si>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</si>
  <si>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</si>
  <si>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</si>
  <si>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</si>
  <si>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</si>
  <si>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</si>
  <si>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</si>
  <si>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</si>
  <si>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</si>
  <si>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</si>
  <si>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</si>
  <si>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</si>
  <si>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</si>
  <si>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</si>
  <si>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</si>
  <si>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</si>
  <si>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</si>
  <si>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</si>
  <si>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</si>
  <si>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</si>
  <si>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</si>
  <si>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</si>
  <si>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</si>
  <si>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</si>
  <si>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</si>
  <si>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</si>
  <si>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</si>
  <si>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</si>
  <si>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</si>
  <si>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</si>
  <si>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</si>
  <si>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</si>
  <si>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</si>
  <si>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</si>
  <si>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</si>
  <si>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</si>
  <si>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</si>
  <si>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</si>
  <si>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</si>
  <si>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</si>
  <si>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</si>
  <si>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</si>
  <si>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</si>
  <si>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</si>
  <si>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</si>
  <si>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</si>
  <si>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</si>
  <si>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</si>
  <si>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</si>
  <si>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</si>
  <si>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</si>
  <si>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</si>
  <si>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</si>
  <si>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</si>
  <si>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</si>
  <si>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</si>
  <si>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</si>
  <si>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</si>
  <si>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</si>
  <si>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</si>
  <si>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</si>
  <si>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</si>
  <si>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</si>
  <si>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</si>
  <si>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</si>
  <si>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</si>
  <si>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</si>
  <si>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</si>
  <si>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</si>
  <si>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</si>
  <si>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</si>
  <si>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</si>
  <si>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</si>
  <si>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</si>
  <si>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</si>
  <si>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</si>
  <si>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</si>
  <si>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</si>
  <si>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</si>
  <si>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</si>
  <si>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</si>
  <si>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</si>
  <si>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</si>
  <si>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</si>
  <si>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</si>
  <si>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</si>
  <si>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</si>
  <si>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</si>
  <si>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</si>
  <si>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</si>
  <si>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</si>
  <si>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</si>
  <si>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</si>
  <si>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</si>
  <si>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</si>
  <si>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</si>
  <si>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</si>
  <si>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</si>
  <si>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</si>
  <si>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</si>
  <si>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</si>
  <si>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</si>
  <si>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</si>
  <si>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</si>
  <si>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</si>
  <si>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</si>
  <si>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</si>
  <si>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</si>
  <si>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</si>
  <si>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</si>
  <si>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</si>
  <si>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</si>
  <si>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</si>
  <si>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</si>
  <si>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</si>
  <si>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</si>
  <si>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</si>
  <si>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</si>
  <si>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</si>
  <si>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</si>
  <si>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</si>
  <si>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</si>
  <si>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</si>
  <si>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</si>
  <si>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</si>
  <si>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</si>
  <si>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</si>
  <si>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</si>
  <si>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</si>
  <si>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</si>
  <si>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</si>
  <si>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</si>
  <si>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</si>
  <si>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</si>
  <si>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</si>
  <si>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</si>
  <si>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</si>
  <si>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</si>
  <si>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</si>
  <si>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</si>
  <si>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</si>
  <si>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</si>
  <si>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</si>
  <si>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</si>
  <si>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</si>
  <si>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</si>
  <si>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</si>
  <si>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</si>
  <si>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</si>
  <si>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</si>
  <si>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</si>
  <si>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</si>
  <si>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</si>
  <si>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</si>
  <si>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</si>
  <si>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</si>
  <si>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</si>
  <si>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</si>
  <si>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</si>
  <si>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</si>
  <si>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</si>
  <si>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</si>
  <si>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</si>
  <si>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</si>
  <si>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</si>
  <si>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</si>
  <si>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</si>
  <si>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</si>
  <si>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</si>
  <si>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</si>
  <si>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</si>
  <si>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</si>
  <si>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</si>
  <si>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</si>
  <si>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</si>
  <si>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</si>
  <si>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</si>
  <si>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</si>
  <si>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</si>
  <si>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</si>
  <si>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</si>
  <si>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</si>
  <si>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</si>
  <si>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</si>
  <si>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</si>
  <si>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</si>
  <si>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</si>
  <si>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</si>
  <si>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</si>
  <si>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</si>
  <si>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</si>
  <si>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</si>
  <si>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</si>
  <si>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</si>
  <si>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</si>
  <si>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</si>
  <si>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</si>
  <si>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</si>
  <si>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</si>
  <si>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</si>
  <si>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</si>
  <si>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</si>
  <si>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</si>
  <si>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</si>
  <si>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</si>
  <si>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</si>
  <si>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</si>
  <si>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</si>
  <si>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</si>
  <si>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</si>
  <si>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</si>
  <si>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</si>
  <si>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</si>
  <si>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</si>
  <si>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</si>
  <si>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</si>
  <si>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</si>
  <si>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</si>
  <si>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</si>
  <si>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</si>
  <si>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</si>
  <si>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</si>
  <si>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</si>
  <si>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</si>
  <si>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</si>
  <si>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</si>
  <si>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</si>
  <si>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</si>
  <si>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</si>
  <si>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</si>
  <si>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</si>
  <si>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</si>
  <si>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</si>
  <si>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</si>
  <si>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</si>
  <si>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</si>
  <si>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</si>
  <si>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</si>
  <si>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</si>
  <si>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</si>
  <si>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</si>
  <si>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</si>
  <si>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</si>
  <si>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</si>
  <si>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</si>
  <si>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</si>
  <si>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</si>
  <si>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</si>
  <si>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</si>
  <si>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</si>
  <si>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</si>
  <si>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</si>
  <si>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</si>
  <si>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</si>
  <si>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</si>
  <si>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</si>
  <si>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</si>
  <si>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</si>
  <si>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</si>
  <si>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</si>
  <si>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</si>
  <si>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</si>
  <si>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</si>
  <si>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</si>
  <si>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</si>
  <si>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</si>
  <si>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</si>
  <si>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</si>
  <si>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</si>
  <si>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</si>
  <si>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</si>
  <si>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</si>
  <si>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</si>
  <si>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</si>
  <si>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</si>
  <si>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</si>
  <si>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</si>
  <si>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</si>
  <si>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</si>
  <si>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</si>
  <si>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</si>
  <si>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</si>
  <si>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</si>
  <si>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</si>
  <si>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</si>
  <si>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</si>
  <si>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</si>
  <si>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</si>
  <si>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</si>
  <si>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</si>
  <si>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</si>
  <si>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</si>
  <si>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</si>
  <si>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Асқар  Әли</t>
  </si>
  <si>
    <t xml:space="preserve">Амангелдиева  Хадиша </t>
  </si>
  <si>
    <t>Әнуар  Бекайым</t>
  </si>
  <si>
    <t>Базарова  Асия</t>
  </si>
  <si>
    <t>Бисенова  Ділназ</t>
  </si>
  <si>
    <t xml:space="preserve">Гуменный   Роллан </t>
  </si>
  <si>
    <t xml:space="preserve">Жасұлан Ертуған </t>
  </si>
  <si>
    <t xml:space="preserve">Жубаева  Асия </t>
  </si>
  <si>
    <t xml:space="preserve">Жылқыбай  Ясмина </t>
  </si>
  <si>
    <t xml:space="preserve">Қайназарова  Мариям </t>
  </si>
  <si>
    <t>Ледерер  Валерий</t>
  </si>
  <si>
    <t xml:space="preserve">Майданова  Айзере </t>
  </si>
  <si>
    <t xml:space="preserve">Нұрпейс Әзиза </t>
  </si>
  <si>
    <t xml:space="preserve">Нәдірхан  Дінмұхаммет </t>
  </si>
  <si>
    <t xml:space="preserve">Орынғалиев Нұрсұлтан </t>
  </si>
  <si>
    <t xml:space="preserve">Өтегенова  Айзере </t>
  </si>
  <si>
    <t xml:space="preserve">Сембі   Алимуса </t>
  </si>
  <si>
    <t xml:space="preserve">Серікбаева Сезім </t>
  </si>
  <si>
    <t xml:space="preserve">Түгелбай  Айым </t>
  </si>
  <si>
    <t xml:space="preserve">Шернияздан  Балнұр </t>
  </si>
  <si>
    <t xml:space="preserve">Ізбасарова  Ұлжан </t>
  </si>
  <si>
    <t xml:space="preserve">даярлық сыныбы </t>
  </si>
  <si>
    <t>қыркүйек</t>
  </si>
  <si>
    <t xml:space="preserve">Досова    Ұлпан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</si>
</sst>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19" workbookViewId="0">
      <selection activeCell="B15" sqref="B15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54" t="s">
        <v>454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455</v>
      </c>
      <c r="B2" s="5"/>
      <c r="C2" s="5">
        <v>2023</v>
      </c>
      <c r="D2" s="5"/>
      <c r="E2" s="5"/>
      <c r="F2" s="5"/>
      <c r="G2" s="5" t="s">
        <v>477</v>
      </c>
      <c r="H2" s="5"/>
      <c r="I2" s="5"/>
      <c r="J2" s="8"/>
      <c r="K2" s="8"/>
      <c r="L2" s="9"/>
      <c r="M2" s="5"/>
      <c r="N2" s="5"/>
      <c r="O2" s="5"/>
      <c r="P2" s="5" t="s">
        <v>478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4" t="s">
        <v>453</v>
      </c>
      <c r="IS2" s="24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61" t="s">
        <v>0</v>
      </c>
      <c r="B4" s="61" t="s">
        <v>1</v>
      </c>
      <c r="C4" s="37" t="s">
        <v>19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40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2"/>
      <c r="DD4" s="38" t="s">
        <v>21</v>
      </c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45" t="s">
        <v>24</v>
      </c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7"/>
      <c r="HZ4" s="39" t="s">
        <v>27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254" ht="15.75" customHeight="1" x14ac:dyDescent="0.25">
      <c r="A5" s="62"/>
      <c r="B5" s="62"/>
      <c r="C5" s="51" t="s">
        <v>20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1" t="s">
        <v>18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3"/>
      <c r="AS5" s="51" t="s">
        <v>3</v>
      </c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3"/>
      <c r="BN5" s="30" t="s">
        <v>154</v>
      </c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 t="s">
        <v>49</v>
      </c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51" t="s">
        <v>50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3"/>
      <c r="DY5" s="31" t="s">
        <v>33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 t="s">
        <v>25</v>
      </c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29" t="s">
        <v>34</v>
      </c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 t="s">
        <v>35</v>
      </c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55" t="s">
        <v>26</v>
      </c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7"/>
      <c r="HZ5" s="58" t="s">
        <v>28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0"/>
    </row>
    <row r="6" spans="1:254" ht="15.75" x14ac:dyDescent="0.25">
      <c r="A6" s="62"/>
      <c r="B6" s="62"/>
      <c r="C6" s="31" t="s">
        <v>70</v>
      </c>
      <c r="D6" s="31" t="s">
        <v>5</v>
      </c>
      <c r="E6" s="31" t="s">
        <v>6</v>
      </c>
      <c r="F6" s="31" t="s">
        <v>71</v>
      </c>
      <c r="G6" s="31" t="s">
        <v>7</v>
      </c>
      <c r="H6" s="31" t="s">
        <v>8</v>
      </c>
      <c r="I6" s="31" t="s">
        <v>72</v>
      </c>
      <c r="J6" s="31" t="s">
        <v>9</v>
      </c>
      <c r="K6" s="31" t="s">
        <v>10</v>
      </c>
      <c r="L6" s="31" t="s">
        <v>144</v>
      </c>
      <c r="M6" s="31" t="s">
        <v>9</v>
      </c>
      <c r="N6" s="31" t="s">
        <v>10</v>
      </c>
      <c r="O6" s="31" t="s">
        <v>73</v>
      </c>
      <c r="P6" s="31" t="s">
        <v>11</v>
      </c>
      <c r="Q6" s="31" t="s">
        <v>4</v>
      </c>
      <c r="R6" s="31" t="s">
        <v>74</v>
      </c>
      <c r="S6" s="31" t="s">
        <v>6</v>
      </c>
      <c r="T6" s="31" t="s">
        <v>12</v>
      </c>
      <c r="U6" s="31" t="s">
        <v>75</v>
      </c>
      <c r="V6" s="31" t="s">
        <v>6</v>
      </c>
      <c r="W6" s="31" t="s">
        <v>12</v>
      </c>
      <c r="X6" s="31" t="s">
        <v>76</v>
      </c>
      <c r="Y6" s="31"/>
      <c r="Z6" s="31"/>
      <c r="AA6" s="31" t="s">
        <v>77</v>
      </c>
      <c r="AB6" s="31"/>
      <c r="AC6" s="31"/>
      <c r="AD6" s="31" t="s">
        <v>78</v>
      </c>
      <c r="AE6" s="31"/>
      <c r="AF6" s="31"/>
      <c r="AG6" s="31" t="s">
        <v>145</v>
      </c>
      <c r="AH6" s="31"/>
      <c r="AI6" s="31"/>
      <c r="AJ6" s="31" t="s">
        <v>79</v>
      </c>
      <c r="AK6" s="31"/>
      <c r="AL6" s="31"/>
      <c r="AM6" s="31" t="s">
        <v>80</v>
      </c>
      <c r="AN6" s="31"/>
      <c r="AO6" s="31"/>
      <c r="AP6" s="30" t="s">
        <v>81</v>
      </c>
      <c r="AQ6" s="30"/>
      <c r="AR6" s="30"/>
      <c r="AS6" s="31" t="s">
        <v>82</v>
      </c>
      <c r="AT6" s="31"/>
      <c r="AU6" s="31"/>
      <c r="AV6" s="31" t="s">
        <v>83</v>
      </c>
      <c r="AW6" s="31"/>
      <c r="AX6" s="31"/>
      <c r="AY6" s="31" t="s">
        <v>84</v>
      </c>
      <c r="AZ6" s="31"/>
      <c r="BA6" s="31"/>
      <c r="BB6" s="31" t="s">
        <v>85</v>
      </c>
      <c r="BC6" s="31"/>
      <c r="BD6" s="31"/>
      <c r="BE6" s="31" t="s">
        <v>86</v>
      </c>
      <c r="BF6" s="31"/>
      <c r="BG6" s="31"/>
      <c r="BH6" s="30" t="s">
        <v>87</v>
      </c>
      <c r="BI6" s="30"/>
      <c r="BJ6" s="30"/>
      <c r="BK6" s="30" t="s">
        <v>146</v>
      </c>
      <c r="BL6" s="30"/>
      <c r="BM6" s="30"/>
      <c r="BN6" s="31" t="s">
        <v>88</v>
      </c>
      <c r="BO6" s="31"/>
      <c r="BP6" s="31"/>
      <c r="BQ6" s="31" t="s">
        <v>89</v>
      </c>
      <c r="BR6" s="31"/>
      <c r="BS6" s="31"/>
      <c r="BT6" s="30" t="s">
        <v>90</v>
      </c>
      <c r="BU6" s="30"/>
      <c r="BV6" s="30"/>
      <c r="BW6" s="31" t="s">
        <v>91</v>
      </c>
      <c r="BX6" s="31"/>
      <c r="BY6" s="31"/>
      <c r="BZ6" s="31" t="s">
        <v>92</v>
      </c>
      <c r="CA6" s="31"/>
      <c r="CB6" s="31"/>
      <c r="CC6" s="31" t="s">
        <v>93</v>
      </c>
      <c r="CD6" s="31"/>
      <c r="CE6" s="31"/>
      <c r="CF6" s="31" t="s">
        <v>94</v>
      </c>
      <c r="CG6" s="31"/>
      <c r="CH6" s="31"/>
      <c r="CI6" s="31" t="s">
        <v>95</v>
      </c>
      <c r="CJ6" s="31"/>
      <c r="CK6" s="31"/>
      <c r="CL6" s="31" t="s">
        <v>96</v>
      </c>
      <c r="CM6" s="31"/>
      <c r="CN6" s="31"/>
      <c r="CO6" s="31" t="s">
        <v>147</v>
      </c>
      <c r="CP6" s="31"/>
      <c r="CQ6" s="31"/>
      <c r="CR6" s="31" t="s">
        <v>97</v>
      </c>
      <c r="CS6" s="31"/>
      <c r="CT6" s="31"/>
      <c r="CU6" s="31" t="s">
        <v>98</v>
      </c>
      <c r="CV6" s="31"/>
      <c r="CW6" s="31"/>
      <c r="CX6" s="31" t="s">
        <v>99</v>
      </c>
      <c r="CY6" s="31"/>
      <c r="CZ6" s="31"/>
      <c r="DA6" s="31" t="s">
        <v>100</v>
      </c>
      <c r="DB6" s="31"/>
      <c r="DC6" s="31"/>
      <c r="DD6" s="30" t="s">
        <v>101</v>
      </c>
      <c r="DE6" s="30"/>
      <c r="DF6" s="30"/>
      <c r="DG6" s="30" t="s">
        <v>102</v>
      </c>
      <c r="DH6" s="30"/>
      <c r="DI6" s="30"/>
      <c r="DJ6" s="30" t="s">
        <v>103</v>
      </c>
      <c r="DK6" s="30"/>
      <c r="DL6" s="30"/>
      <c r="DM6" s="30" t="s">
        <v>148</v>
      </c>
      <c r="DN6" s="30"/>
      <c r="DO6" s="30"/>
      <c r="DP6" s="30" t="s">
        <v>104</v>
      </c>
      <c r="DQ6" s="30"/>
      <c r="DR6" s="30"/>
      <c r="DS6" s="30" t="s">
        <v>105</v>
      </c>
      <c r="DT6" s="30"/>
      <c r="DU6" s="30"/>
      <c r="DV6" s="30" t="s">
        <v>106</v>
      </c>
      <c r="DW6" s="30"/>
      <c r="DX6" s="30"/>
      <c r="DY6" s="30" t="s">
        <v>107</v>
      </c>
      <c r="DZ6" s="30"/>
      <c r="EA6" s="30"/>
      <c r="EB6" s="30" t="s">
        <v>108</v>
      </c>
      <c r="EC6" s="30"/>
      <c r="ED6" s="30"/>
      <c r="EE6" s="30" t="s">
        <v>109</v>
      </c>
      <c r="EF6" s="30"/>
      <c r="EG6" s="30"/>
      <c r="EH6" s="30" t="s">
        <v>149</v>
      </c>
      <c r="EI6" s="30"/>
      <c r="EJ6" s="30"/>
      <c r="EK6" s="30" t="s">
        <v>110</v>
      </c>
      <c r="EL6" s="30"/>
      <c r="EM6" s="30"/>
      <c r="EN6" s="30" t="s">
        <v>111</v>
      </c>
      <c r="EO6" s="30"/>
      <c r="EP6" s="30"/>
      <c r="EQ6" s="30" t="s">
        <v>112</v>
      </c>
      <c r="ER6" s="30"/>
      <c r="ES6" s="30"/>
      <c r="ET6" s="30" t="s">
        <v>113</v>
      </c>
      <c r="EU6" s="30"/>
      <c r="EV6" s="30"/>
      <c r="EW6" s="30" t="s">
        <v>114</v>
      </c>
      <c r="EX6" s="30"/>
      <c r="EY6" s="30"/>
      <c r="EZ6" s="30" t="s">
        <v>115</v>
      </c>
      <c r="FA6" s="30"/>
      <c r="FB6" s="30"/>
      <c r="FC6" s="30" t="s">
        <v>116</v>
      </c>
      <c r="FD6" s="30"/>
      <c r="FE6" s="30"/>
      <c r="FF6" s="30" t="s">
        <v>117</v>
      </c>
      <c r="FG6" s="30"/>
      <c r="FH6" s="30"/>
      <c r="FI6" s="30" t="s">
        <v>118</v>
      </c>
      <c r="FJ6" s="30"/>
      <c r="FK6" s="30"/>
      <c r="FL6" s="30" t="s">
        <v>150</v>
      </c>
      <c r="FM6" s="30"/>
      <c r="FN6" s="30"/>
      <c r="FO6" s="30" t="s">
        <v>119</v>
      </c>
      <c r="FP6" s="30"/>
      <c r="FQ6" s="30"/>
      <c r="FR6" s="30" t="s">
        <v>120</v>
      </c>
      <c r="FS6" s="30"/>
      <c r="FT6" s="30"/>
      <c r="FU6" s="30" t="s">
        <v>121</v>
      </c>
      <c r="FV6" s="30"/>
      <c r="FW6" s="30"/>
      <c r="FX6" s="30" t="s">
        <v>122</v>
      </c>
      <c r="FY6" s="30"/>
      <c r="FZ6" s="30"/>
      <c r="GA6" s="30" t="s">
        <v>123</v>
      </c>
      <c r="GB6" s="30"/>
      <c r="GC6" s="30"/>
      <c r="GD6" s="30" t="s">
        <v>124</v>
      </c>
      <c r="GE6" s="30"/>
      <c r="GF6" s="30"/>
      <c r="GG6" s="30" t="s">
        <v>125</v>
      </c>
      <c r="GH6" s="30"/>
      <c r="GI6" s="30"/>
      <c r="GJ6" s="30" t="s">
        <v>126</v>
      </c>
      <c r="GK6" s="30"/>
      <c r="GL6" s="30"/>
      <c r="GM6" s="30" t="s">
        <v>127</v>
      </c>
      <c r="GN6" s="30"/>
      <c r="GO6" s="30"/>
      <c r="GP6" s="30" t="s">
        <v>151</v>
      </c>
      <c r="GQ6" s="30"/>
      <c r="GR6" s="30"/>
      <c r="GS6" s="30" t="s">
        <v>128</v>
      </c>
      <c r="GT6" s="30"/>
      <c r="GU6" s="30"/>
      <c r="GV6" s="30" t="s">
        <v>129</v>
      </c>
      <c r="GW6" s="30"/>
      <c r="GX6" s="30"/>
      <c r="GY6" s="30" t="s">
        <v>130</v>
      </c>
      <c r="GZ6" s="30"/>
      <c r="HA6" s="30"/>
      <c r="HB6" s="30" t="s">
        <v>131</v>
      </c>
      <c r="HC6" s="30"/>
      <c r="HD6" s="30"/>
      <c r="HE6" s="30" t="s">
        <v>132</v>
      </c>
      <c r="HF6" s="30"/>
      <c r="HG6" s="30"/>
      <c r="HH6" s="30" t="s">
        <v>133</v>
      </c>
      <c r="HI6" s="30"/>
      <c r="HJ6" s="30"/>
      <c r="HK6" s="30" t="s">
        <v>134</v>
      </c>
      <c r="HL6" s="30"/>
      <c r="HM6" s="30"/>
      <c r="HN6" s="30" t="s">
        <v>135</v>
      </c>
      <c r="HO6" s="30"/>
      <c r="HP6" s="30"/>
      <c r="HQ6" s="30" t="s">
        <v>136</v>
      </c>
      <c r="HR6" s="30"/>
      <c r="HS6" s="30"/>
      <c r="HT6" s="30" t="s">
        <v>152</v>
      </c>
      <c r="HU6" s="30"/>
      <c r="HV6" s="30"/>
      <c r="HW6" s="30" t="s">
        <v>137</v>
      </c>
      <c r="HX6" s="30"/>
      <c r="HY6" s="30"/>
      <c r="HZ6" s="30" t="s">
        <v>138</v>
      </c>
      <c r="IA6" s="30"/>
      <c r="IB6" s="30"/>
      <c r="IC6" s="30" t="s">
        <v>139</v>
      </c>
      <c r="ID6" s="30"/>
      <c r="IE6" s="30"/>
      <c r="IF6" s="30" t="s">
        <v>140</v>
      </c>
      <c r="IG6" s="30"/>
      <c r="IH6" s="30"/>
      <c r="II6" s="30" t="s">
        <v>153</v>
      </c>
      <c r="IJ6" s="30"/>
      <c r="IK6" s="30"/>
      <c r="IL6" s="30" t="s">
        <v>141</v>
      </c>
      <c r="IM6" s="30"/>
      <c r="IN6" s="30"/>
      <c r="IO6" s="30" t="s">
        <v>142</v>
      </c>
      <c r="IP6" s="30"/>
      <c r="IQ6" s="30"/>
      <c r="IR6" s="30" t="s">
        <v>143</v>
      </c>
      <c r="IS6" s="30"/>
      <c r="IT6" s="30"/>
    </row>
    <row r="7" spans="1:254" ht="104.25" customHeight="1" x14ac:dyDescent="0.25">
      <c r="A7" s="62"/>
      <c r="B7" s="62"/>
      <c r="C7" s="36" t="s">
        <v>413</v>
      </c>
      <c r="D7" s="36"/>
      <c r="E7" s="36"/>
      <c r="F7" s="36" t="s">
        <v>414</v>
      </c>
      <c r="G7" s="36"/>
      <c r="H7" s="36"/>
      <c r="I7" s="36" t="s">
        <v>415</v>
      </c>
      <c r="J7" s="36"/>
      <c r="K7" s="36"/>
      <c r="L7" s="36" t="s">
        <v>416</v>
      </c>
      <c r="M7" s="36"/>
      <c r="N7" s="36"/>
      <c r="O7" s="36" t="s">
        <v>417</v>
      </c>
      <c r="P7" s="36"/>
      <c r="Q7" s="36"/>
      <c r="R7" s="36" t="s">
        <v>418</v>
      </c>
      <c r="S7" s="36"/>
      <c r="T7" s="36"/>
      <c r="U7" s="36" t="s">
        <v>419</v>
      </c>
      <c r="V7" s="36"/>
      <c r="W7" s="36"/>
      <c r="X7" s="36" t="s">
        <v>420</v>
      </c>
      <c r="Y7" s="36"/>
      <c r="Z7" s="36"/>
      <c r="AA7" s="36" t="s">
        <v>421</v>
      </c>
      <c r="AB7" s="36"/>
      <c r="AC7" s="36"/>
      <c r="AD7" s="36" t="s">
        <v>422</v>
      </c>
      <c r="AE7" s="36"/>
      <c r="AF7" s="36"/>
      <c r="AG7" s="36" t="s">
        <v>423</v>
      </c>
      <c r="AH7" s="36"/>
      <c r="AI7" s="36"/>
      <c r="AJ7" s="36" t="s">
        <v>424</v>
      </c>
      <c r="AK7" s="36"/>
      <c r="AL7" s="36"/>
      <c r="AM7" s="36" t="s">
        <v>425</v>
      </c>
      <c r="AN7" s="36"/>
      <c r="AO7" s="36"/>
      <c r="AP7" s="36" t="s">
        <v>426</v>
      </c>
      <c r="AQ7" s="36"/>
      <c r="AR7" s="36"/>
      <c r="AS7" s="36" t="s">
        <v>427</v>
      </c>
      <c r="AT7" s="36"/>
      <c r="AU7" s="36"/>
      <c r="AV7" s="36" t="s">
        <v>428</v>
      </c>
      <c r="AW7" s="36"/>
      <c r="AX7" s="36"/>
      <c r="AY7" s="36" t="s">
        <v>429</v>
      </c>
      <c r="AZ7" s="36"/>
      <c r="BA7" s="36"/>
      <c r="BB7" s="36" t="s">
        <v>430</v>
      </c>
      <c r="BC7" s="36"/>
      <c r="BD7" s="36"/>
      <c r="BE7" s="36" t="s">
        <v>431</v>
      </c>
      <c r="BF7" s="36"/>
      <c r="BG7" s="36"/>
      <c r="BH7" s="36" t="s">
        <v>432</v>
      </c>
      <c r="BI7" s="36"/>
      <c r="BJ7" s="36"/>
      <c r="BK7" s="36" t="s">
        <v>433</v>
      </c>
      <c r="BL7" s="36"/>
      <c r="BM7" s="36"/>
      <c r="BN7" s="36" t="s">
        <v>434</v>
      </c>
      <c r="BO7" s="36"/>
      <c r="BP7" s="36"/>
      <c r="BQ7" s="36" t="s">
        <v>435</v>
      </c>
      <c r="BR7" s="36"/>
      <c r="BS7" s="36"/>
      <c r="BT7" s="36" t="s">
        <v>436</v>
      </c>
      <c r="BU7" s="36"/>
      <c r="BV7" s="36"/>
      <c r="BW7" s="36" t="s">
        <v>437</v>
      </c>
      <c r="BX7" s="36"/>
      <c r="BY7" s="36"/>
      <c r="BZ7" s="36" t="s">
        <v>287</v>
      </c>
      <c r="CA7" s="36"/>
      <c r="CB7" s="36"/>
      <c r="CC7" s="36" t="s">
        <v>438</v>
      </c>
      <c r="CD7" s="36"/>
      <c r="CE7" s="36"/>
      <c r="CF7" s="36" t="s">
        <v>439</v>
      </c>
      <c r="CG7" s="36"/>
      <c r="CH7" s="36"/>
      <c r="CI7" s="36" t="s">
        <v>440</v>
      </c>
      <c r="CJ7" s="36"/>
      <c r="CK7" s="36"/>
      <c r="CL7" s="36" t="s">
        <v>441</v>
      </c>
      <c r="CM7" s="36"/>
      <c r="CN7" s="36"/>
      <c r="CO7" s="36" t="s">
        <v>442</v>
      </c>
      <c r="CP7" s="36"/>
      <c r="CQ7" s="36"/>
      <c r="CR7" s="36" t="s">
        <v>443</v>
      </c>
      <c r="CS7" s="36"/>
      <c r="CT7" s="36"/>
      <c r="CU7" s="36" t="s">
        <v>444</v>
      </c>
      <c r="CV7" s="36"/>
      <c r="CW7" s="36"/>
      <c r="CX7" s="36" t="s">
        <v>445</v>
      </c>
      <c r="CY7" s="36"/>
      <c r="CZ7" s="36"/>
      <c r="DA7" s="36" t="s">
        <v>446</v>
      </c>
      <c r="DB7" s="36"/>
      <c r="DC7" s="36"/>
      <c r="DD7" s="36" t="s">
        <v>447</v>
      </c>
      <c r="DE7" s="36"/>
      <c r="DF7" s="36"/>
      <c r="DG7" s="36" t="s">
        <v>448</v>
      </c>
      <c r="DH7" s="36"/>
      <c r="DI7" s="36"/>
      <c r="DJ7" s="44" t="s">
        <v>449</v>
      </c>
      <c r="DK7" s="44"/>
      <c r="DL7" s="44"/>
      <c r="DM7" s="44" t="s">
        <v>450</v>
      </c>
      <c r="DN7" s="44"/>
      <c r="DO7" s="44"/>
      <c r="DP7" s="44" t="s">
        <v>451</v>
      </c>
      <c r="DQ7" s="44"/>
      <c r="DR7" s="44"/>
      <c r="DS7" s="44" t="s">
        <v>452</v>
      </c>
      <c r="DT7" s="44"/>
      <c r="DU7" s="44"/>
      <c r="DV7" s="44" t="s">
        <v>184</v>
      </c>
      <c r="DW7" s="44"/>
      <c r="DX7" s="44"/>
      <c r="DY7" s="36" t="s">
        <v>200</v>
      </c>
      <c r="DZ7" s="36"/>
      <c r="EA7" s="36"/>
      <c r="EB7" s="36" t="s">
        <v>201</v>
      </c>
      <c r="EC7" s="36"/>
      <c r="ED7" s="36"/>
      <c r="EE7" s="36" t="s">
        <v>319</v>
      </c>
      <c r="EF7" s="36"/>
      <c r="EG7" s="36"/>
      <c r="EH7" s="36" t="s">
        <v>202</v>
      </c>
      <c r="EI7" s="36"/>
      <c r="EJ7" s="36"/>
      <c r="EK7" s="36" t="s">
        <v>410</v>
      </c>
      <c r="EL7" s="36"/>
      <c r="EM7" s="36"/>
      <c r="EN7" s="36" t="s">
        <v>205</v>
      </c>
      <c r="EO7" s="36"/>
      <c r="EP7" s="36"/>
      <c r="EQ7" s="36" t="s">
        <v>328</v>
      </c>
      <c r="ER7" s="36"/>
      <c r="ES7" s="36"/>
      <c r="ET7" s="36" t="s">
        <v>210</v>
      </c>
      <c r="EU7" s="36"/>
      <c r="EV7" s="36"/>
      <c r="EW7" s="36" t="s">
        <v>331</v>
      </c>
      <c r="EX7" s="36"/>
      <c r="EY7" s="36"/>
      <c r="EZ7" s="36" t="s">
        <v>333</v>
      </c>
      <c r="FA7" s="36"/>
      <c r="FB7" s="36"/>
      <c r="FC7" s="36" t="s">
        <v>335</v>
      </c>
      <c r="FD7" s="36"/>
      <c r="FE7" s="36"/>
      <c r="FF7" s="36" t="s">
        <v>411</v>
      </c>
      <c r="FG7" s="36"/>
      <c r="FH7" s="36"/>
      <c r="FI7" s="36" t="s">
        <v>338</v>
      </c>
      <c r="FJ7" s="36"/>
      <c r="FK7" s="36"/>
      <c r="FL7" s="36" t="s">
        <v>214</v>
      </c>
      <c r="FM7" s="36"/>
      <c r="FN7" s="36"/>
      <c r="FO7" s="36" t="s">
        <v>342</v>
      </c>
      <c r="FP7" s="36"/>
      <c r="FQ7" s="36"/>
      <c r="FR7" s="36" t="s">
        <v>345</v>
      </c>
      <c r="FS7" s="36"/>
      <c r="FT7" s="36"/>
      <c r="FU7" s="36" t="s">
        <v>349</v>
      </c>
      <c r="FV7" s="36"/>
      <c r="FW7" s="36"/>
      <c r="FX7" s="36" t="s">
        <v>351</v>
      </c>
      <c r="FY7" s="36"/>
      <c r="FZ7" s="36"/>
      <c r="GA7" s="44" t="s">
        <v>354</v>
      </c>
      <c r="GB7" s="44"/>
      <c r="GC7" s="44"/>
      <c r="GD7" s="36" t="s">
        <v>219</v>
      </c>
      <c r="GE7" s="36"/>
      <c r="GF7" s="36"/>
      <c r="GG7" s="44" t="s">
        <v>361</v>
      </c>
      <c r="GH7" s="44"/>
      <c r="GI7" s="44"/>
      <c r="GJ7" s="44" t="s">
        <v>362</v>
      </c>
      <c r="GK7" s="44"/>
      <c r="GL7" s="44"/>
      <c r="GM7" s="44" t="s">
        <v>364</v>
      </c>
      <c r="GN7" s="44"/>
      <c r="GO7" s="44"/>
      <c r="GP7" s="44" t="s">
        <v>365</v>
      </c>
      <c r="GQ7" s="44"/>
      <c r="GR7" s="44"/>
      <c r="GS7" s="44" t="s">
        <v>226</v>
      </c>
      <c r="GT7" s="44"/>
      <c r="GU7" s="44"/>
      <c r="GV7" s="44" t="s">
        <v>228</v>
      </c>
      <c r="GW7" s="44"/>
      <c r="GX7" s="44"/>
      <c r="GY7" s="44" t="s">
        <v>229</v>
      </c>
      <c r="GZ7" s="44"/>
      <c r="HA7" s="44"/>
      <c r="HB7" s="36" t="s">
        <v>372</v>
      </c>
      <c r="HC7" s="36"/>
      <c r="HD7" s="36"/>
      <c r="HE7" s="36" t="s">
        <v>374</v>
      </c>
      <c r="HF7" s="36"/>
      <c r="HG7" s="36"/>
      <c r="HH7" s="36" t="s">
        <v>235</v>
      </c>
      <c r="HI7" s="36"/>
      <c r="HJ7" s="36"/>
      <c r="HK7" s="36" t="s">
        <v>375</v>
      </c>
      <c r="HL7" s="36"/>
      <c r="HM7" s="36"/>
      <c r="HN7" s="36" t="s">
        <v>378</v>
      </c>
      <c r="HO7" s="36"/>
      <c r="HP7" s="36"/>
      <c r="HQ7" s="36" t="s">
        <v>238</v>
      </c>
      <c r="HR7" s="36"/>
      <c r="HS7" s="36"/>
      <c r="HT7" s="36" t="s">
        <v>236</v>
      </c>
      <c r="HU7" s="36"/>
      <c r="HV7" s="36"/>
      <c r="HW7" s="36" t="s">
        <v>67</v>
      </c>
      <c r="HX7" s="36"/>
      <c r="HY7" s="36"/>
      <c r="HZ7" s="36" t="s">
        <v>387</v>
      </c>
      <c r="IA7" s="36"/>
      <c r="IB7" s="36"/>
      <c r="IC7" s="36" t="s">
        <v>391</v>
      </c>
      <c r="ID7" s="36"/>
      <c r="IE7" s="36"/>
      <c r="IF7" s="36" t="s">
        <v>241</v>
      </c>
      <c r="IG7" s="36"/>
      <c r="IH7" s="36"/>
      <c r="II7" s="36" t="s">
        <v>396</v>
      </c>
      <c r="IJ7" s="36"/>
      <c r="IK7" s="36"/>
      <c r="IL7" s="36" t="s">
        <v>397</v>
      </c>
      <c r="IM7" s="36"/>
      <c r="IN7" s="36"/>
      <c r="IO7" s="36" t="s">
        <v>401</v>
      </c>
      <c r="IP7" s="36"/>
      <c r="IQ7" s="36"/>
      <c r="IR7" s="36" t="s">
        <v>405</v>
      </c>
      <c r="IS7" s="36"/>
      <c r="IT7" s="36"/>
    </row>
    <row r="8" spans="1:254" ht="58.5" customHeight="1" x14ac:dyDescent="0.25">
      <c r="A8" s="63"/>
      <c r="B8" s="63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5.75" x14ac:dyDescent="0.25">
      <c r="A9" s="1">
        <v>1</v>
      </c>
      <c r="B9" s="3" t="s">
        <v>456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/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5.75" x14ac:dyDescent="0.25">
      <c r="A10" s="1">
        <v>2</v>
      </c>
      <c r="B10" s="3" t="s">
        <v>457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/>
      <c r="Y10" s="3">
        <v>1</v>
      </c>
      <c r="Z10" s="3"/>
      <c r="AA10" s="3"/>
      <c r="AB10" s="3">
        <v>1</v>
      </c>
      <c r="AC10" s="3"/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/>
      <c r="AQ10" s="3">
        <v>1</v>
      </c>
      <c r="AR10" s="3"/>
      <c r="AS10" s="3"/>
      <c r="AT10" s="3">
        <v>1</v>
      </c>
      <c r="AU10" s="3"/>
      <c r="AV10" s="3"/>
      <c r="AW10" s="3"/>
      <c r="AX10" s="3">
        <v>1</v>
      </c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>
        <v>1</v>
      </c>
      <c r="BI10" s="3"/>
      <c r="BJ10" s="3"/>
      <c r="BK10" s="3">
        <v>1</v>
      </c>
      <c r="BL10" s="3"/>
      <c r="BM10" s="3"/>
      <c r="BN10" s="3"/>
      <c r="BO10" s="3">
        <v>1</v>
      </c>
      <c r="BP10" s="3"/>
      <c r="BQ10" s="3">
        <v>1</v>
      </c>
      <c r="BR10" s="3"/>
      <c r="BS10" s="3"/>
      <c r="BT10" s="3"/>
      <c r="BU10" s="3">
        <v>1</v>
      </c>
      <c r="BV10" s="3"/>
      <c r="BW10" s="3"/>
      <c r="BX10" s="3">
        <v>1</v>
      </c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>
        <v>1</v>
      </c>
      <c r="CT10" s="3"/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/>
      <c r="DE10" s="3">
        <v>1</v>
      </c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/>
      <c r="HF10" s="3">
        <v>1</v>
      </c>
      <c r="HG10" s="3"/>
      <c r="HH10" s="3"/>
      <c r="HI10" s="3">
        <v>1</v>
      </c>
      <c r="HJ10" s="3"/>
      <c r="HK10" s="3"/>
      <c r="HL10" s="3">
        <v>1</v>
      </c>
      <c r="HM10" s="3"/>
      <c r="HN10" s="3"/>
      <c r="HO10" s="3">
        <v>1</v>
      </c>
      <c r="HP10" s="3"/>
      <c r="HQ10" s="3"/>
      <c r="HR10" s="3">
        <v>1</v>
      </c>
      <c r="HS10" s="3"/>
      <c r="HT10" s="3"/>
      <c r="HU10" s="3">
        <v>1</v>
      </c>
      <c r="HV10" s="3"/>
      <c r="HW10" s="3">
        <v>1</v>
      </c>
      <c r="HX10" s="3"/>
      <c r="HY10" s="3"/>
      <c r="HZ10" s="3">
        <v>1</v>
      </c>
      <c r="IA10" s="3"/>
      <c r="IB10" s="3"/>
      <c r="IC10" s="3"/>
      <c r="ID10" s="3">
        <v>1</v>
      </c>
      <c r="IE10" s="3"/>
      <c r="IF10" s="3"/>
      <c r="IG10" s="3">
        <v>1</v>
      </c>
      <c r="IH10" s="3"/>
      <c r="II10" s="3">
        <v>1</v>
      </c>
      <c r="IJ10" s="3"/>
      <c r="IK10" s="3"/>
      <c r="IL10" s="3">
        <v>1</v>
      </c>
      <c r="IM10" s="3"/>
      <c r="IN10" s="3"/>
      <c r="IO10" s="3"/>
      <c r="IP10" s="3">
        <v>1</v>
      </c>
      <c r="IQ10" s="3"/>
      <c r="IR10" s="3">
        <v>1</v>
      </c>
      <c r="IS10" s="3"/>
      <c r="IT10" s="3"/>
    </row>
    <row r="11" spans="1:254" ht="15.75" x14ac:dyDescent="0.25">
      <c r="A11" s="1">
        <v>3</v>
      </c>
      <c r="B11" s="3" t="s">
        <v>458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>
        <v>1</v>
      </c>
      <c r="AU11" s="3"/>
      <c r="AV11" s="3"/>
      <c r="AW11" s="3">
        <v>1</v>
      </c>
      <c r="AX11" s="3"/>
      <c r="AY11" s="3"/>
      <c r="AZ11" s="3">
        <v>1</v>
      </c>
      <c r="BA11" s="3"/>
      <c r="BB11" s="3"/>
      <c r="BC11" s="3">
        <v>1</v>
      </c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/>
      <c r="BU11" s="3">
        <v>1</v>
      </c>
      <c r="BV11" s="3"/>
      <c r="BW11" s="3"/>
      <c r="BX11" s="3">
        <v>1</v>
      </c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/>
      <c r="CP11" s="3">
        <v>1</v>
      </c>
      <c r="CQ11" s="3"/>
      <c r="CR11" s="3"/>
      <c r="CS11" s="3">
        <v>1</v>
      </c>
      <c r="CT11" s="3"/>
      <c r="CU11" s="3">
        <v>1</v>
      </c>
      <c r="CV11" s="3"/>
      <c r="CW11" s="3"/>
      <c r="CX11" s="3"/>
      <c r="CY11" s="3">
        <v>1</v>
      </c>
      <c r="CZ11" s="3"/>
      <c r="DA11" s="3"/>
      <c r="DB11" s="3">
        <v>1</v>
      </c>
      <c r="DC11" s="3"/>
      <c r="DD11" s="3"/>
      <c r="DE11" s="3">
        <v>1</v>
      </c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/>
      <c r="HF11" s="3">
        <v>1</v>
      </c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/>
      <c r="IG11" s="3">
        <v>1</v>
      </c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5.75" x14ac:dyDescent="0.25">
      <c r="A12" s="1">
        <v>4</v>
      </c>
      <c r="B12" s="3" t="s">
        <v>459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/>
      <c r="BA12" s="3"/>
      <c r="BB12" s="3">
        <v>1</v>
      </c>
      <c r="BC12" s="3"/>
      <c r="BD12" s="3"/>
      <c r="BE12" s="3"/>
      <c r="BF12" s="3">
        <v>1</v>
      </c>
      <c r="BG12" s="3"/>
      <c r="BH12" s="3">
        <v>1</v>
      </c>
      <c r="BI12" s="3"/>
      <c r="BJ12" s="3"/>
      <c r="BK12" s="3">
        <v>1</v>
      </c>
      <c r="BL12" s="3"/>
      <c r="BM12" s="3"/>
      <c r="BN12" s="3"/>
      <c r="BO12" s="3">
        <v>1</v>
      </c>
      <c r="BP12" s="3"/>
      <c r="BQ12" s="3">
        <v>1</v>
      </c>
      <c r="BR12" s="3"/>
      <c r="BS12" s="3"/>
      <c r="BT12" s="3"/>
      <c r="BU12" s="3">
        <v>1</v>
      </c>
      <c r="BV12" s="3"/>
      <c r="BW12" s="3"/>
      <c r="BX12" s="3">
        <v>1</v>
      </c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>
        <v>1</v>
      </c>
      <c r="CV12" s="3"/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>
        <v>1</v>
      </c>
      <c r="DF12" s="3"/>
      <c r="DG12" s="3"/>
      <c r="DH12" s="3">
        <v>1</v>
      </c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/>
      <c r="HF12" s="3">
        <v>1</v>
      </c>
      <c r="HG12" s="3"/>
      <c r="HH12" s="3">
        <v>1</v>
      </c>
      <c r="HI12" s="3"/>
      <c r="HJ12" s="3"/>
      <c r="HK12" s="3">
        <v>1</v>
      </c>
      <c r="HL12" s="3"/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>
        <v>1</v>
      </c>
      <c r="HX12" s="3"/>
      <c r="HY12" s="3"/>
      <c r="HZ12" s="3">
        <v>1</v>
      </c>
      <c r="IA12" s="3"/>
      <c r="IB12" s="3"/>
      <c r="IC12" s="3"/>
      <c r="ID12" s="3">
        <v>1</v>
      </c>
      <c r="IE12" s="3"/>
      <c r="IF12" s="3"/>
      <c r="IG12" s="3">
        <v>1</v>
      </c>
      <c r="IH12" s="3"/>
      <c r="II12" s="3">
        <v>1</v>
      </c>
      <c r="IJ12" s="3"/>
      <c r="IK12" s="3"/>
      <c r="IL12" s="3">
        <v>1</v>
      </c>
      <c r="IM12" s="3"/>
      <c r="IN12" s="3"/>
      <c r="IO12" s="3"/>
      <c r="IP12" s="3">
        <v>1</v>
      </c>
      <c r="IQ12" s="3"/>
      <c r="IR12" s="3">
        <v>1</v>
      </c>
      <c r="IS12" s="3"/>
      <c r="IT12" s="3"/>
    </row>
    <row r="13" spans="1:254" ht="15.75" x14ac:dyDescent="0.25">
      <c r="A13" s="1">
        <v>5</v>
      </c>
      <c r="B13" s="3" t="s">
        <v>460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/>
      <c r="BC13" s="3">
        <v>1</v>
      </c>
      <c r="BD13" s="3"/>
      <c r="BE13" s="3">
        <v>1</v>
      </c>
      <c r="BF13" s="3">
        <v>1</v>
      </c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5.75" x14ac:dyDescent="0.25">
      <c r="A14" s="1">
        <v>6</v>
      </c>
      <c r="B14" s="3" t="s">
        <v>461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>
        <v>1</v>
      </c>
      <c r="BI14" s="3"/>
      <c r="BJ14" s="3"/>
      <c r="BK14" s="3"/>
      <c r="BL14" s="3">
        <v>1</v>
      </c>
      <c r="BM14" s="3"/>
      <c r="BN14" s="3"/>
      <c r="BO14" s="3">
        <v>1</v>
      </c>
      <c r="BP14" s="3"/>
      <c r="BQ14" s="3">
        <v>1</v>
      </c>
      <c r="BR14" s="3"/>
      <c r="BS14" s="3"/>
      <c r="BT14" s="3"/>
      <c r="BU14" s="3">
        <v>1</v>
      </c>
      <c r="BV14" s="3"/>
      <c r="BW14" s="3"/>
      <c r="BX14" s="3">
        <v>1</v>
      </c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>
        <v>1</v>
      </c>
      <c r="CV14" s="3"/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/>
      <c r="HU14" s="3">
        <v>1</v>
      </c>
      <c r="HV14" s="3"/>
      <c r="HW14" s="3">
        <v>1</v>
      </c>
      <c r="HX14" s="3"/>
      <c r="HY14" s="3"/>
      <c r="HZ14" s="3">
        <v>1</v>
      </c>
      <c r="IA14" s="3"/>
      <c r="IB14" s="3"/>
      <c r="IC14" s="3"/>
      <c r="ID14" s="3">
        <v>1</v>
      </c>
      <c r="IE14" s="3"/>
      <c r="IF14" s="3"/>
      <c r="IG14" s="3">
        <v>1</v>
      </c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5.75" x14ac:dyDescent="0.25">
      <c r="A15" s="1">
        <v>7</v>
      </c>
      <c r="B15" s="3" t="s">
        <v>462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x14ac:dyDescent="0.25">
      <c r="A16" s="2">
        <v>8</v>
      </c>
      <c r="B16" s="3" t="s">
        <v>463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x14ac:dyDescent="0.25">
      <c r="A17" s="2">
        <v>9</v>
      </c>
      <c r="B17" s="3" t="s">
        <v>464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/>
      <c r="BF17" s="3">
        <v>1</v>
      </c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x14ac:dyDescent="0.25">
      <c r="A18" s="2">
        <v>10</v>
      </c>
      <c r="B18" s="3" t="s">
        <v>465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/>
      <c r="BF18" s="3">
        <v>1</v>
      </c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x14ac:dyDescent="0.25">
      <c r="A19" s="2">
        <v>11</v>
      </c>
      <c r="B19" s="3" t="s">
        <v>466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/>
      <c r="Y19" s="3"/>
      <c r="Z19" s="3">
        <v>1</v>
      </c>
      <c r="AA19" s="3"/>
      <c r="AB19" s="3"/>
      <c r="AC19" s="3">
        <v>1</v>
      </c>
      <c r="AD19" s="3"/>
      <c r="AE19" s="3"/>
      <c r="AF19" s="3">
        <v>1</v>
      </c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/>
      <c r="AX19" s="3">
        <v>1</v>
      </c>
      <c r="AY19" s="3"/>
      <c r="AZ19" s="3"/>
      <c r="BA19" s="3"/>
      <c r="BB19" s="3"/>
      <c r="BC19" s="3">
        <v>1</v>
      </c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/>
      <c r="BO19" s="3">
        <v>1</v>
      </c>
      <c r="BP19" s="3"/>
      <c r="BQ19" s="3"/>
      <c r="BR19" s="3">
        <v>1</v>
      </c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/>
      <c r="CJ19" s="3">
        <v>1</v>
      </c>
      <c r="CK19" s="3"/>
      <c r="CL19" s="3"/>
      <c r="CM19" s="3">
        <v>1</v>
      </c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x14ac:dyDescent="0.25">
      <c r="A20" s="2">
        <v>12</v>
      </c>
      <c r="B20" s="3" t="s">
        <v>467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/>
      <c r="BI20" s="3">
        <v>1</v>
      </c>
      <c r="BJ20" s="3"/>
      <c r="BK20" s="3"/>
      <c r="BL20" s="3">
        <v>1</v>
      </c>
      <c r="BM20" s="3"/>
      <c r="BN20" s="3">
        <v>1</v>
      </c>
      <c r="BO20" s="3"/>
      <c r="BP20" s="3"/>
      <c r="BQ20" s="3">
        <v>1</v>
      </c>
      <c r="BR20" s="3"/>
      <c r="BS20" s="3"/>
      <c r="BT20" s="3"/>
      <c r="BU20" s="3">
        <v>1</v>
      </c>
      <c r="BV20" s="3"/>
      <c r="BW20" s="3"/>
      <c r="BX20" s="3">
        <v>1</v>
      </c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/>
      <c r="CP20" s="3">
        <v>1</v>
      </c>
      <c r="CQ20" s="3"/>
      <c r="CR20" s="3"/>
      <c r="CS20" s="3">
        <v>1</v>
      </c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>
        <v>1</v>
      </c>
      <c r="GZ20" s="3"/>
      <c r="HA20" s="3"/>
      <c r="HB20" s="3">
        <v>1</v>
      </c>
      <c r="HC20" s="3"/>
      <c r="HD20" s="3"/>
      <c r="HE20" s="3">
        <v>1</v>
      </c>
      <c r="HF20" s="3"/>
      <c r="HG20" s="3"/>
      <c r="HH20" s="3">
        <v>1</v>
      </c>
      <c r="HI20" s="3"/>
      <c r="HJ20" s="3"/>
      <c r="HK20" s="3">
        <v>1</v>
      </c>
      <c r="HL20" s="3"/>
      <c r="HM20" s="3"/>
      <c r="HN20" s="3">
        <v>1</v>
      </c>
      <c r="HO20" s="3"/>
      <c r="HP20" s="3"/>
      <c r="HQ20" s="3">
        <v>1</v>
      </c>
      <c r="HR20" s="3"/>
      <c r="HS20" s="3"/>
      <c r="HT20" s="3">
        <v>1</v>
      </c>
      <c r="HU20" s="3"/>
      <c r="HV20" s="3"/>
      <c r="HW20" s="3">
        <v>1</v>
      </c>
      <c r="HX20" s="3"/>
      <c r="HY20" s="3"/>
      <c r="HZ20" s="3">
        <v>1</v>
      </c>
      <c r="IA20" s="3"/>
      <c r="IB20" s="3"/>
      <c r="IC20" s="3"/>
      <c r="ID20" s="3">
        <v>1</v>
      </c>
      <c r="IE20" s="3"/>
      <c r="IF20" s="3"/>
      <c r="IG20" s="3">
        <v>1</v>
      </c>
      <c r="IH20" s="3"/>
      <c r="II20" s="3">
        <v>1</v>
      </c>
      <c r="IJ20" s="3"/>
      <c r="IK20" s="3"/>
      <c r="IL20" s="3">
        <v>1</v>
      </c>
      <c r="IM20" s="3"/>
      <c r="IN20" s="3"/>
      <c r="IO20" s="3"/>
      <c r="IP20" s="3">
        <v>1</v>
      </c>
      <c r="IQ20" s="3"/>
      <c r="IR20" s="3">
        <v>1</v>
      </c>
      <c r="IS20" s="3"/>
      <c r="IT20" s="3"/>
    </row>
    <row r="21" spans="1:254" x14ac:dyDescent="0.25">
      <c r="A21" s="2">
        <v>13</v>
      </c>
      <c r="B21" s="3" t="s">
        <v>468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x14ac:dyDescent="0.25">
      <c r="A22" s="2">
        <v>14</v>
      </c>
      <c r="B22" s="3" t="s">
        <v>469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x14ac:dyDescent="0.25">
      <c r="A23" s="2">
        <v>15</v>
      </c>
      <c r="B23" s="3" t="s">
        <v>470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>
        <v>1</v>
      </c>
      <c r="IP23" s="3"/>
      <c r="IQ23" s="3"/>
      <c r="IR23" s="3">
        <v>1</v>
      </c>
      <c r="IS23" s="3"/>
      <c r="IT23" s="3"/>
    </row>
    <row r="24" spans="1:254" x14ac:dyDescent="0.25">
      <c r="A24" s="2">
        <v>16</v>
      </c>
      <c r="B24" s="3" t="s">
        <v>471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4" x14ac:dyDescent="0.25">
      <c r="A25" s="2">
        <v>17</v>
      </c>
      <c r="B25" s="3" t="s">
        <v>472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/>
      <c r="BO25" s="3">
        <v>1</v>
      </c>
      <c r="BP25" s="3"/>
      <c r="BQ25" s="3"/>
      <c r="BR25" s="3">
        <v>1</v>
      </c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x14ac:dyDescent="0.25">
      <c r="A26" s="2">
        <v>18</v>
      </c>
      <c r="B26" s="3" t="s">
        <v>473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>
        <v>1</v>
      </c>
      <c r="HX26" s="3"/>
      <c r="HY26" s="3"/>
      <c r="HZ26" s="3">
        <v>1</v>
      </c>
      <c r="IA26" s="3"/>
      <c r="IB26" s="3"/>
      <c r="IC26" s="3"/>
      <c r="ID26" s="3">
        <v>1</v>
      </c>
      <c r="IE26" s="3"/>
      <c r="IF26" s="3"/>
      <c r="IG26" s="3">
        <v>1</v>
      </c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x14ac:dyDescent="0.25">
      <c r="A27" s="2">
        <v>19</v>
      </c>
      <c r="B27" s="3" t="s">
        <v>474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/>
      <c r="BU27" s="3">
        <v>1</v>
      </c>
      <c r="BV27" s="3"/>
      <c r="BW27" s="3"/>
      <c r="BX27" s="3">
        <v>1</v>
      </c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4" x14ac:dyDescent="0.25">
      <c r="A28" s="2">
        <v>20</v>
      </c>
      <c r="B28" s="3" t="s">
        <v>475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</row>
    <row r="29" spans="1:254" x14ac:dyDescent="0.25">
      <c r="A29" s="2">
        <v>21</v>
      </c>
      <c r="B29" s="3" t="s">
        <v>476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>
        <v>1</v>
      </c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R29" s="3"/>
      <c r="AS29" s="3">
        <v>1</v>
      </c>
      <c r="AT29" s="3"/>
      <c r="AU29" s="3"/>
      <c r="AV29" s="3">
        <v>1</v>
      </c>
      <c r="AW29" s="3"/>
      <c r="AX29" s="3"/>
      <c r="AY29" s="3">
        <v>1</v>
      </c>
      <c r="AZ29" s="3"/>
      <c r="BA29" s="3"/>
      <c r="BB29" s="3">
        <v>1</v>
      </c>
      <c r="BC29" s="3"/>
      <c r="BD29" s="3"/>
      <c r="BE29" s="3">
        <v>1</v>
      </c>
      <c r="BF29" s="3"/>
      <c r="BG29" s="3"/>
      <c r="BH29" s="3">
        <v>1</v>
      </c>
      <c r="BI29" s="3"/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3">
        <v>1</v>
      </c>
      <c r="FY29" s="3"/>
      <c r="FZ29" s="3"/>
      <c r="GA29" s="3">
        <v>1</v>
      </c>
      <c r="GB29" s="3"/>
      <c r="GC29" s="3"/>
      <c r="GD29" s="3">
        <v>1</v>
      </c>
      <c r="GE29" s="3"/>
      <c r="GF29" s="3"/>
      <c r="GG29" s="3">
        <v>1</v>
      </c>
      <c r="GH29" s="3"/>
      <c r="GI29" s="3"/>
      <c r="GJ29" s="3">
        <v>1</v>
      </c>
      <c r="GK29" s="3"/>
      <c r="GL29" s="3"/>
      <c r="GM29" s="3">
        <v>1</v>
      </c>
      <c r="GN29" s="3"/>
      <c r="GO29" s="3"/>
      <c r="GP29" s="3">
        <v>1</v>
      </c>
      <c r="GQ29" s="3"/>
      <c r="GR29" s="3"/>
      <c r="GS29" s="3">
        <v>1</v>
      </c>
      <c r="GT29" s="3"/>
      <c r="GU29" s="3"/>
      <c r="GV29" s="3">
        <v>1</v>
      </c>
      <c r="GW29" s="3"/>
      <c r="GX29" s="3"/>
      <c r="GY29" s="3">
        <v>1</v>
      </c>
      <c r="GZ29" s="3"/>
      <c r="HA29" s="3"/>
      <c r="HB29" s="3">
        <v>1</v>
      </c>
      <c r="HC29" s="3"/>
      <c r="HD29" s="3"/>
      <c r="HE29" s="3">
        <v>1</v>
      </c>
      <c r="HF29" s="3"/>
      <c r="HG29" s="3"/>
      <c r="HH29" s="3">
        <v>1</v>
      </c>
      <c r="HI29" s="3"/>
      <c r="HJ29" s="3"/>
      <c r="HK29" s="3">
        <v>1</v>
      </c>
      <c r="HL29" s="3"/>
      <c r="HM29" s="3"/>
      <c r="HN29" s="3">
        <v>1</v>
      </c>
      <c r="HO29" s="3"/>
      <c r="HP29" s="3"/>
      <c r="HQ29" s="3">
        <v>1</v>
      </c>
      <c r="HR29" s="3"/>
      <c r="HS29" s="3"/>
      <c r="HT29" s="3">
        <v>1</v>
      </c>
      <c r="HU29" s="3"/>
      <c r="HV29" s="3"/>
      <c r="HW29" s="3">
        <v>1</v>
      </c>
      <c r="HX29" s="3"/>
      <c r="HY29" s="3"/>
      <c r="HZ29" s="3">
        <v>1</v>
      </c>
      <c r="IA29" s="3"/>
      <c r="IB29" s="3"/>
      <c r="IC29" s="3">
        <v>1</v>
      </c>
      <c r="ID29" s="3"/>
      <c r="IE29" s="3"/>
      <c r="IF29" s="3">
        <v>1</v>
      </c>
      <c r="IG29" s="3"/>
      <c r="IH29" s="3"/>
      <c r="II29" s="3">
        <v>1</v>
      </c>
      <c r="IJ29" s="3"/>
      <c r="IK29" s="3"/>
      <c r="IL29" s="3">
        <v>1</v>
      </c>
      <c r="IM29" s="3"/>
      <c r="IN29" s="3"/>
      <c r="IO29" s="3">
        <v>1</v>
      </c>
      <c r="IP29" s="3"/>
      <c r="IQ29" s="3"/>
      <c r="IR29" s="3">
        <v>1</v>
      </c>
      <c r="IS29" s="3"/>
      <c r="IT29" s="3"/>
    </row>
    <row r="30" spans="1:254" x14ac:dyDescent="0.25">
      <c r="A30" s="2">
        <v>22</v>
      </c>
      <c r="B30" s="3" t="s">
        <v>479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/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</v>
      </c>
      <c r="BR30" s="3"/>
      <c r="BS30" s="3"/>
      <c r="BT30" s="3"/>
      <c r="BU30" s="3"/>
      <c r="BV30" s="3"/>
      <c r="BW30" s="3">
        <v>1</v>
      </c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>
        <v>1</v>
      </c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>
        <v>1</v>
      </c>
      <c r="IG30" s="3"/>
      <c r="IH30" s="3"/>
      <c r="II30" s="3">
        <v>1</v>
      </c>
      <c r="IJ30" s="3"/>
      <c r="IK30" s="3"/>
      <c r="IL30" s="3">
        <v>1</v>
      </c>
      <c r="IM30" s="3"/>
      <c r="IN30" s="3"/>
      <c r="IO30" s="3">
        <v>1</v>
      </c>
      <c r="IP30" s="3"/>
      <c r="IQ30" s="3"/>
      <c r="IR30" s="3"/>
      <c r="IS30" s="3"/>
      <c r="IT30" s="3"/>
    </row>
    <row r="31" spans="1:254" x14ac:dyDescent="0.25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x14ac:dyDescent="0.25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x14ac:dyDescent="0.25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x14ac:dyDescent="0.25">
      <c r="A34" s="32" t="s">
        <v>48</v>
      </c>
      <c r="B34" s="33"/>
      <c r="C34" s="2">
        <v>22</v>
      </c>
      <c r="D34" s="2">
        <f t="shared" ref="D34:BN34" si="0">SUM(D9:D33)</f>
        <v>0</v>
      </c>
      <c r="E34" s="2">
        <f t="shared" si="0"/>
        <v>0</v>
      </c>
      <c r="F34" s="2">
        <v>22</v>
      </c>
      <c r="G34" s="2">
        <f t="shared" si="0"/>
        <v>0</v>
      </c>
      <c r="H34" s="2">
        <f t="shared" si="0"/>
        <v>0</v>
      </c>
      <c r="I34" s="2">
        <v>22</v>
      </c>
      <c r="J34" s="2">
        <f t="shared" si="0"/>
        <v>0</v>
      </c>
      <c r="K34" s="2">
        <f t="shared" si="0"/>
        <v>0</v>
      </c>
      <c r="L34" s="2">
        <v>22</v>
      </c>
      <c r="M34" s="2">
        <f t="shared" si="0"/>
        <v>0</v>
      </c>
      <c r="N34" s="2">
        <f t="shared" si="0"/>
        <v>0</v>
      </c>
      <c r="O34" s="2">
        <v>22</v>
      </c>
      <c r="P34" s="2">
        <f t="shared" si="0"/>
        <v>0</v>
      </c>
      <c r="Q34" s="2">
        <f t="shared" si="0"/>
        <v>0</v>
      </c>
      <c r="R34" s="2">
        <v>22</v>
      </c>
      <c r="S34" s="2">
        <f t="shared" si="0"/>
        <v>0</v>
      </c>
      <c r="T34" s="2">
        <f t="shared" si="0"/>
        <v>0</v>
      </c>
      <c r="U34" s="2">
        <f t="shared" si="0"/>
        <v>22</v>
      </c>
      <c r="V34" s="2">
        <f t="shared" si="0"/>
        <v>0</v>
      </c>
      <c r="W34" s="2">
        <f t="shared" si="0"/>
        <v>0</v>
      </c>
      <c r="X34" s="2">
        <v>15</v>
      </c>
      <c r="Y34" s="2">
        <f t="shared" si="0"/>
        <v>6</v>
      </c>
      <c r="Z34" s="2">
        <f t="shared" si="0"/>
        <v>1</v>
      </c>
      <c r="AA34" s="2">
        <v>15</v>
      </c>
      <c r="AB34" s="2">
        <f t="shared" si="0"/>
        <v>6</v>
      </c>
      <c r="AC34" s="2">
        <f t="shared" si="0"/>
        <v>1</v>
      </c>
      <c r="AD34" s="2">
        <v>15</v>
      </c>
      <c r="AE34" s="2">
        <f t="shared" si="0"/>
        <v>6</v>
      </c>
      <c r="AF34" s="2">
        <f t="shared" si="0"/>
        <v>1</v>
      </c>
      <c r="AG34" s="2">
        <v>15</v>
      </c>
      <c r="AH34" s="2">
        <v>7</v>
      </c>
      <c r="AI34" s="2">
        <f t="shared" si="0"/>
        <v>0</v>
      </c>
      <c r="AJ34" s="2">
        <f t="shared" si="0"/>
        <v>15</v>
      </c>
      <c r="AK34" s="2">
        <f t="shared" si="0"/>
        <v>7</v>
      </c>
      <c r="AL34" s="2">
        <f t="shared" si="0"/>
        <v>0</v>
      </c>
      <c r="AM34" s="2">
        <v>15</v>
      </c>
      <c r="AN34" s="2">
        <f t="shared" si="0"/>
        <v>7</v>
      </c>
      <c r="AO34" s="2">
        <f t="shared" si="0"/>
        <v>0</v>
      </c>
      <c r="AP34" s="2">
        <v>15</v>
      </c>
      <c r="AQ34" s="2">
        <f t="shared" si="0"/>
        <v>7</v>
      </c>
      <c r="AR34" s="2">
        <f t="shared" si="0"/>
        <v>0</v>
      </c>
      <c r="AS34" s="2">
        <v>15</v>
      </c>
      <c r="AT34" s="2">
        <f t="shared" si="0"/>
        <v>7</v>
      </c>
      <c r="AU34" s="2">
        <f t="shared" si="0"/>
        <v>0</v>
      </c>
      <c r="AV34" s="2">
        <f t="shared" si="0"/>
        <v>16</v>
      </c>
      <c r="AW34" s="2">
        <f t="shared" si="0"/>
        <v>4</v>
      </c>
      <c r="AX34" s="2">
        <f t="shared" si="0"/>
        <v>2</v>
      </c>
      <c r="AY34" s="2">
        <f t="shared" si="0"/>
        <v>16</v>
      </c>
      <c r="AZ34" s="2">
        <f t="shared" si="0"/>
        <v>4</v>
      </c>
      <c r="BA34" s="2">
        <f t="shared" si="0"/>
        <v>0</v>
      </c>
      <c r="BB34" s="2">
        <f t="shared" si="0"/>
        <v>16</v>
      </c>
      <c r="BC34" s="2">
        <f t="shared" si="0"/>
        <v>6</v>
      </c>
      <c r="BD34" s="2">
        <f t="shared" si="0"/>
        <v>0</v>
      </c>
      <c r="BE34" s="2">
        <f t="shared" si="0"/>
        <v>15</v>
      </c>
      <c r="BF34" s="2">
        <f t="shared" si="0"/>
        <v>7</v>
      </c>
      <c r="BG34" s="2">
        <f t="shared" si="0"/>
        <v>0</v>
      </c>
      <c r="BH34" s="2">
        <f t="shared" si="0"/>
        <v>19</v>
      </c>
      <c r="BI34" s="2">
        <f t="shared" si="0"/>
        <v>2</v>
      </c>
      <c r="BJ34" s="2">
        <f t="shared" si="0"/>
        <v>0</v>
      </c>
      <c r="BK34" s="2">
        <f t="shared" si="0"/>
        <v>18</v>
      </c>
      <c r="BL34" s="2">
        <f t="shared" si="0"/>
        <v>3</v>
      </c>
      <c r="BM34" s="2">
        <f t="shared" si="0"/>
        <v>0</v>
      </c>
      <c r="BN34" s="2">
        <f t="shared" si="0"/>
        <v>16</v>
      </c>
      <c r="BO34" s="2">
        <f t="shared" ref="BO34:DZ34" si="1">SUM(BO9:BO33)</f>
        <v>5</v>
      </c>
      <c r="BP34" s="2">
        <f t="shared" si="1"/>
        <v>0</v>
      </c>
      <c r="BQ34" s="2">
        <v>20</v>
      </c>
      <c r="BR34" s="2">
        <f t="shared" si="1"/>
        <v>2</v>
      </c>
      <c r="BS34" s="2">
        <f t="shared" si="1"/>
        <v>0</v>
      </c>
      <c r="BT34" s="2">
        <v>16</v>
      </c>
      <c r="BU34" s="2">
        <v>5</v>
      </c>
      <c r="BV34" s="2">
        <f t="shared" si="1"/>
        <v>0</v>
      </c>
      <c r="BW34" s="2">
        <v>16</v>
      </c>
      <c r="BX34" s="2">
        <f t="shared" si="1"/>
        <v>6</v>
      </c>
      <c r="BY34" s="2">
        <f t="shared" si="1"/>
        <v>0</v>
      </c>
      <c r="BZ34" s="2">
        <v>22</v>
      </c>
      <c r="CA34" s="2">
        <f t="shared" si="1"/>
        <v>0</v>
      </c>
      <c r="CB34" s="2">
        <f t="shared" si="1"/>
        <v>0</v>
      </c>
      <c r="CC34" s="2">
        <v>22</v>
      </c>
      <c r="CD34" s="2">
        <f t="shared" si="1"/>
        <v>0</v>
      </c>
      <c r="CE34" s="2">
        <f t="shared" si="1"/>
        <v>0</v>
      </c>
      <c r="CF34" s="2">
        <v>22</v>
      </c>
      <c r="CG34" s="2">
        <f t="shared" si="1"/>
        <v>0</v>
      </c>
      <c r="CH34" s="2">
        <f t="shared" si="1"/>
        <v>0</v>
      </c>
      <c r="CI34" s="2">
        <v>17</v>
      </c>
      <c r="CJ34" s="2">
        <f t="shared" si="1"/>
        <v>5</v>
      </c>
      <c r="CK34" s="2">
        <f t="shared" si="1"/>
        <v>0</v>
      </c>
      <c r="CL34" s="2">
        <v>17</v>
      </c>
      <c r="CM34" s="2">
        <f t="shared" si="1"/>
        <v>5</v>
      </c>
      <c r="CN34" s="2">
        <f t="shared" si="1"/>
        <v>0</v>
      </c>
      <c r="CO34" s="2">
        <v>16</v>
      </c>
      <c r="CP34" s="2">
        <f t="shared" si="1"/>
        <v>6</v>
      </c>
      <c r="CQ34" s="2">
        <f t="shared" si="1"/>
        <v>0</v>
      </c>
      <c r="CR34" s="2">
        <v>16</v>
      </c>
      <c r="CS34" s="2">
        <f t="shared" si="1"/>
        <v>6</v>
      </c>
      <c r="CT34" s="2">
        <f t="shared" si="1"/>
        <v>0</v>
      </c>
      <c r="CU34" s="2">
        <v>20</v>
      </c>
      <c r="CV34" s="2">
        <f t="shared" si="1"/>
        <v>2</v>
      </c>
      <c r="CW34" s="2">
        <f t="shared" si="1"/>
        <v>0</v>
      </c>
      <c r="CX34" s="2">
        <v>16</v>
      </c>
      <c r="CY34" s="2">
        <f t="shared" si="1"/>
        <v>6</v>
      </c>
      <c r="CZ34" s="2">
        <f t="shared" si="1"/>
        <v>0</v>
      </c>
      <c r="DA34" s="2">
        <v>16</v>
      </c>
      <c r="DB34" s="2">
        <f t="shared" si="1"/>
        <v>6</v>
      </c>
      <c r="DC34" s="2">
        <f t="shared" si="1"/>
        <v>0</v>
      </c>
      <c r="DD34" s="2">
        <v>16</v>
      </c>
      <c r="DE34" s="2">
        <f t="shared" si="1"/>
        <v>6</v>
      </c>
      <c r="DF34" s="2">
        <f t="shared" si="1"/>
        <v>0</v>
      </c>
      <c r="DG34" s="2">
        <f t="shared" si="1"/>
        <v>19</v>
      </c>
      <c r="DH34" s="2">
        <f t="shared" si="1"/>
        <v>3</v>
      </c>
      <c r="DI34" s="2">
        <f t="shared" si="1"/>
        <v>0</v>
      </c>
      <c r="DJ34" s="2">
        <v>22</v>
      </c>
      <c r="DK34" s="2">
        <f t="shared" si="1"/>
        <v>0</v>
      </c>
      <c r="DL34" s="2">
        <f t="shared" si="1"/>
        <v>0</v>
      </c>
      <c r="DM34" s="2">
        <v>22</v>
      </c>
      <c r="DN34" s="2">
        <f t="shared" si="1"/>
        <v>0</v>
      </c>
      <c r="DO34" s="2">
        <f t="shared" si="1"/>
        <v>0</v>
      </c>
      <c r="DP34" s="2">
        <v>22</v>
      </c>
      <c r="DQ34" s="2">
        <f t="shared" si="1"/>
        <v>0</v>
      </c>
      <c r="DR34" s="2">
        <f t="shared" si="1"/>
        <v>0</v>
      </c>
      <c r="DS34" s="2">
        <v>22</v>
      </c>
      <c r="DT34" s="2">
        <f t="shared" si="1"/>
        <v>0</v>
      </c>
      <c r="DU34" s="2">
        <f t="shared" si="1"/>
        <v>0</v>
      </c>
      <c r="DV34" s="2">
        <v>22</v>
      </c>
      <c r="DW34" s="2">
        <f t="shared" si="1"/>
        <v>0</v>
      </c>
      <c r="DX34" s="2">
        <f t="shared" si="1"/>
        <v>0</v>
      </c>
      <c r="DY34" s="2">
        <v>22</v>
      </c>
      <c r="DZ34" s="2">
        <f t="shared" si="1"/>
        <v>0</v>
      </c>
      <c r="EA34" s="2">
        <f t="shared" ref="EA34:GL34" si="2">SUM(EA9:EA33)</f>
        <v>0</v>
      </c>
      <c r="EB34" s="2">
        <v>22</v>
      </c>
      <c r="EC34" s="2">
        <f t="shared" si="2"/>
        <v>0</v>
      </c>
      <c r="ED34" s="2">
        <f t="shared" si="2"/>
        <v>0</v>
      </c>
      <c r="EE34" s="2">
        <v>22</v>
      </c>
      <c r="EF34" s="2">
        <f t="shared" si="2"/>
        <v>0</v>
      </c>
      <c r="EG34" s="2">
        <f t="shared" si="2"/>
        <v>0</v>
      </c>
      <c r="EH34" s="2">
        <v>22</v>
      </c>
      <c r="EI34" s="2">
        <f t="shared" si="2"/>
        <v>0</v>
      </c>
      <c r="EJ34" s="2">
        <f t="shared" si="2"/>
        <v>0</v>
      </c>
      <c r="EK34" s="2">
        <v>22</v>
      </c>
      <c r="EL34" s="2">
        <f t="shared" si="2"/>
        <v>0</v>
      </c>
      <c r="EM34" s="2">
        <f t="shared" si="2"/>
        <v>0</v>
      </c>
      <c r="EN34" s="2">
        <v>22</v>
      </c>
      <c r="EO34" s="2">
        <f t="shared" si="2"/>
        <v>0</v>
      </c>
      <c r="EP34" s="2">
        <f t="shared" si="2"/>
        <v>0</v>
      </c>
      <c r="EQ34" s="2">
        <v>22</v>
      </c>
      <c r="ER34" s="2">
        <f t="shared" si="2"/>
        <v>0</v>
      </c>
      <c r="ES34" s="2">
        <f t="shared" si="2"/>
        <v>0</v>
      </c>
      <c r="ET34" s="2">
        <v>22</v>
      </c>
      <c r="EU34" s="2">
        <f t="shared" si="2"/>
        <v>0</v>
      </c>
      <c r="EV34" s="2">
        <f t="shared" si="2"/>
        <v>0</v>
      </c>
      <c r="EW34" s="2">
        <v>22</v>
      </c>
      <c r="EX34" s="2">
        <f t="shared" si="2"/>
        <v>0</v>
      </c>
      <c r="EY34" s="2">
        <f t="shared" si="2"/>
        <v>0</v>
      </c>
      <c r="EZ34" s="2">
        <v>22</v>
      </c>
      <c r="FA34" s="2">
        <f t="shared" si="2"/>
        <v>0</v>
      </c>
      <c r="FB34" s="2">
        <f t="shared" si="2"/>
        <v>0</v>
      </c>
      <c r="FC34" s="2">
        <v>22</v>
      </c>
      <c r="FD34" s="2">
        <f t="shared" si="2"/>
        <v>0</v>
      </c>
      <c r="FE34" s="2">
        <f t="shared" si="2"/>
        <v>0</v>
      </c>
      <c r="FF34" s="2">
        <v>22</v>
      </c>
      <c r="FG34" s="2">
        <f t="shared" si="2"/>
        <v>0</v>
      </c>
      <c r="FH34" s="2">
        <f t="shared" si="2"/>
        <v>0</v>
      </c>
      <c r="FI34" s="2">
        <v>22</v>
      </c>
      <c r="FJ34" s="2">
        <f t="shared" si="2"/>
        <v>0</v>
      </c>
      <c r="FK34" s="2">
        <f t="shared" si="2"/>
        <v>0</v>
      </c>
      <c r="FL34" s="2">
        <v>22</v>
      </c>
      <c r="FM34" s="2">
        <f t="shared" si="2"/>
        <v>0</v>
      </c>
      <c r="FN34" s="2">
        <f t="shared" si="2"/>
        <v>0</v>
      </c>
      <c r="FO34" s="2">
        <v>22</v>
      </c>
      <c r="FP34" s="2">
        <f t="shared" si="2"/>
        <v>0</v>
      </c>
      <c r="FQ34" s="2">
        <f t="shared" si="2"/>
        <v>0</v>
      </c>
      <c r="FR34" s="2">
        <v>22</v>
      </c>
      <c r="FS34" s="2">
        <f t="shared" si="2"/>
        <v>0</v>
      </c>
      <c r="FT34" s="2">
        <f t="shared" si="2"/>
        <v>0</v>
      </c>
      <c r="FU34" s="2">
        <v>22</v>
      </c>
      <c r="FV34" s="2">
        <f t="shared" si="2"/>
        <v>0</v>
      </c>
      <c r="FW34" s="2">
        <f t="shared" si="2"/>
        <v>0</v>
      </c>
      <c r="FX34" s="2">
        <v>22</v>
      </c>
      <c r="FY34" s="2">
        <f t="shared" si="2"/>
        <v>0</v>
      </c>
      <c r="FZ34" s="2">
        <f t="shared" si="2"/>
        <v>0</v>
      </c>
      <c r="GA34" s="2">
        <v>22</v>
      </c>
      <c r="GB34" s="2">
        <f t="shared" si="2"/>
        <v>0</v>
      </c>
      <c r="GC34" s="2">
        <f t="shared" si="2"/>
        <v>0</v>
      </c>
      <c r="GD34" s="2">
        <v>22</v>
      </c>
      <c r="GE34" s="2">
        <f t="shared" si="2"/>
        <v>0</v>
      </c>
      <c r="GF34" s="2">
        <f t="shared" si="2"/>
        <v>0</v>
      </c>
      <c r="GG34" s="2">
        <v>22</v>
      </c>
      <c r="GH34" s="2">
        <f t="shared" si="2"/>
        <v>0</v>
      </c>
      <c r="GI34" s="2">
        <f t="shared" si="2"/>
        <v>0</v>
      </c>
      <c r="GJ34" s="2">
        <v>22</v>
      </c>
      <c r="GK34" s="2">
        <f t="shared" si="2"/>
        <v>0</v>
      </c>
      <c r="GL34" s="2">
        <f t="shared" si="2"/>
        <v>0</v>
      </c>
      <c r="GM34" s="2">
        <v>22</v>
      </c>
      <c r="GN34" s="2">
        <f t="shared" ref="GN34:IT34" si="3">SUM(GN9:GN33)</f>
        <v>0</v>
      </c>
      <c r="GO34" s="2">
        <f t="shared" si="3"/>
        <v>0</v>
      </c>
      <c r="GP34" s="2">
        <v>22</v>
      </c>
      <c r="GQ34" s="2">
        <f t="shared" si="3"/>
        <v>0</v>
      </c>
      <c r="GR34" s="2">
        <f t="shared" si="3"/>
        <v>0</v>
      </c>
      <c r="GS34" s="2">
        <v>22</v>
      </c>
      <c r="GT34" s="2">
        <f t="shared" si="3"/>
        <v>0</v>
      </c>
      <c r="GU34" s="2">
        <f t="shared" si="3"/>
        <v>0</v>
      </c>
      <c r="GV34" s="2">
        <f t="shared" si="3"/>
        <v>21</v>
      </c>
      <c r="GW34" s="2">
        <f t="shared" si="3"/>
        <v>0</v>
      </c>
      <c r="GX34" s="2">
        <f t="shared" si="3"/>
        <v>0</v>
      </c>
      <c r="GY34" s="2">
        <f t="shared" si="3"/>
        <v>21</v>
      </c>
      <c r="GZ34" s="2">
        <f t="shared" si="3"/>
        <v>0</v>
      </c>
      <c r="HA34" s="2">
        <f t="shared" si="3"/>
        <v>0</v>
      </c>
      <c r="HB34" s="2">
        <f t="shared" si="3"/>
        <v>21</v>
      </c>
      <c r="HC34" s="2">
        <f t="shared" si="3"/>
        <v>0</v>
      </c>
      <c r="HD34" s="2">
        <f t="shared" si="3"/>
        <v>0</v>
      </c>
      <c r="HE34" s="2">
        <f t="shared" si="3"/>
        <v>15</v>
      </c>
      <c r="HF34" s="2">
        <f t="shared" si="3"/>
        <v>6</v>
      </c>
      <c r="HG34" s="2">
        <f t="shared" si="3"/>
        <v>0</v>
      </c>
      <c r="HH34" s="2">
        <f t="shared" si="3"/>
        <v>17</v>
      </c>
      <c r="HI34" s="2">
        <f t="shared" si="3"/>
        <v>4</v>
      </c>
      <c r="HJ34" s="2">
        <f t="shared" si="3"/>
        <v>0</v>
      </c>
      <c r="HK34" s="2">
        <f t="shared" si="3"/>
        <v>17</v>
      </c>
      <c r="HL34" s="2">
        <f t="shared" si="3"/>
        <v>4</v>
      </c>
      <c r="HM34" s="2">
        <f t="shared" si="3"/>
        <v>0</v>
      </c>
      <c r="HN34" s="2">
        <f t="shared" si="3"/>
        <v>16</v>
      </c>
      <c r="HO34" s="2">
        <f t="shared" si="3"/>
        <v>5</v>
      </c>
      <c r="HP34" s="2">
        <f t="shared" si="3"/>
        <v>0</v>
      </c>
      <c r="HQ34" s="2">
        <f t="shared" si="3"/>
        <v>16</v>
      </c>
      <c r="HR34" s="2">
        <f t="shared" si="3"/>
        <v>5</v>
      </c>
      <c r="HS34" s="2">
        <f t="shared" si="3"/>
        <v>0</v>
      </c>
      <c r="HT34" s="2">
        <f t="shared" si="3"/>
        <v>16</v>
      </c>
      <c r="HU34" s="2">
        <f t="shared" si="3"/>
        <v>5</v>
      </c>
      <c r="HV34" s="2">
        <f t="shared" si="3"/>
        <v>0</v>
      </c>
      <c r="HW34" s="2">
        <f t="shared" si="3"/>
        <v>21</v>
      </c>
      <c r="HX34" s="2">
        <f t="shared" si="3"/>
        <v>0</v>
      </c>
      <c r="HY34" s="2">
        <f t="shared" si="3"/>
        <v>0</v>
      </c>
      <c r="HZ34" s="2">
        <f t="shared" si="3"/>
        <v>21</v>
      </c>
      <c r="IA34" s="2">
        <f t="shared" si="3"/>
        <v>0</v>
      </c>
      <c r="IB34" s="2">
        <f t="shared" si="3"/>
        <v>0</v>
      </c>
      <c r="IC34" s="2">
        <v>17</v>
      </c>
      <c r="ID34" s="2">
        <f t="shared" si="3"/>
        <v>5</v>
      </c>
      <c r="IE34" s="2">
        <f t="shared" si="3"/>
        <v>0</v>
      </c>
      <c r="IF34" s="2">
        <v>16</v>
      </c>
      <c r="IG34" s="2">
        <f t="shared" si="3"/>
        <v>6</v>
      </c>
      <c r="IH34" s="2">
        <f t="shared" si="3"/>
        <v>0</v>
      </c>
      <c r="II34" s="2">
        <v>22</v>
      </c>
      <c r="IJ34" s="2">
        <f t="shared" si="3"/>
        <v>0</v>
      </c>
      <c r="IK34" s="2">
        <f t="shared" si="3"/>
        <v>0</v>
      </c>
      <c r="IL34" s="2">
        <f t="shared" si="3"/>
        <v>22</v>
      </c>
      <c r="IM34" s="2">
        <f t="shared" si="3"/>
        <v>0</v>
      </c>
      <c r="IN34" s="2">
        <f t="shared" si="3"/>
        <v>0</v>
      </c>
      <c r="IO34" s="2">
        <v>19</v>
      </c>
      <c r="IP34" s="2">
        <f t="shared" si="3"/>
        <v>3</v>
      </c>
      <c r="IQ34" s="2">
        <f t="shared" si="3"/>
        <v>0</v>
      </c>
      <c r="IR34" s="2">
        <f t="shared" si="3"/>
        <v>21</v>
      </c>
      <c r="IS34" s="2">
        <f t="shared" si="3"/>
        <v>0</v>
      </c>
      <c r="IT34" s="2">
        <f t="shared" si="3"/>
        <v>0</v>
      </c>
    </row>
    <row r="35" spans="1:254" x14ac:dyDescent="0.25">
      <c r="A35" s="34" t="s">
        <v>253</v>
      </c>
      <c r="B35" s="35"/>
      <c r="C35" s="7">
        <v>100</v>
      </c>
      <c r="D35" s="7">
        <f t="shared" ref="D35:BM35" si="4">D34/25%</f>
        <v>0</v>
      </c>
      <c r="E35" s="7">
        <f t="shared" si="4"/>
        <v>0</v>
      </c>
      <c r="F35" s="7">
        <v>100</v>
      </c>
      <c r="G35" s="7">
        <f t="shared" si="4"/>
        <v>0</v>
      </c>
      <c r="H35" s="7">
        <f t="shared" si="4"/>
        <v>0</v>
      </c>
      <c r="I35" s="7">
        <v>100</v>
      </c>
      <c r="J35" s="7">
        <f t="shared" si="4"/>
        <v>0</v>
      </c>
      <c r="K35" s="7">
        <f t="shared" si="4"/>
        <v>0</v>
      </c>
      <c r="L35" s="7">
        <v>100</v>
      </c>
      <c r="M35" s="7">
        <f t="shared" si="4"/>
        <v>0</v>
      </c>
      <c r="N35" s="7">
        <f t="shared" si="4"/>
        <v>0</v>
      </c>
      <c r="O35" s="7">
        <v>100</v>
      </c>
      <c r="P35" s="7">
        <f t="shared" si="4"/>
        <v>0</v>
      </c>
      <c r="Q35" s="7">
        <f t="shared" si="4"/>
        <v>0</v>
      </c>
      <c r="R35" s="7">
        <v>100</v>
      </c>
      <c r="S35" s="7">
        <f t="shared" si="4"/>
        <v>0</v>
      </c>
      <c r="T35" s="7">
        <f t="shared" si="4"/>
        <v>0</v>
      </c>
      <c r="U35" s="7">
        <v>100</v>
      </c>
      <c r="V35" s="7">
        <f t="shared" si="4"/>
        <v>0</v>
      </c>
      <c r="W35" s="7">
        <f t="shared" si="4"/>
        <v>0</v>
      </c>
      <c r="X35" s="7">
        <v>81</v>
      </c>
      <c r="Y35" s="7">
        <v>19</v>
      </c>
      <c r="Z35" s="7">
        <f t="shared" ref="Z35:AF35" si="5">Z34/21%</f>
        <v>4.7619047619047619</v>
      </c>
      <c r="AA35" s="7">
        <v>81</v>
      </c>
      <c r="AB35" s="7">
        <v>19</v>
      </c>
      <c r="AC35" s="7">
        <f t="shared" si="5"/>
        <v>4.7619047619047619</v>
      </c>
      <c r="AD35" s="7">
        <v>81</v>
      </c>
      <c r="AE35" s="7">
        <v>19</v>
      </c>
      <c r="AF35" s="7">
        <f t="shared" si="5"/>
        <v>4.7619047619047619</v>
      </c>
      <c r="AG35" s="7">
        <v>81</v>
      </c>
      <c r="AH35" s="7">
        <v>19</v>
      </c>
      <c r="AI35" s="7">
        <f t="shared" si="4"/>
        <v>0</v>
      </c>
      <c r="AJ35" s="7">
        <v>81</v>
      </c>
      <c r="AK35" s="7">
        <v>19</v>
      </c>
      <c r="AL35" s="7">
        <f t="shared" si="4"/>
        <v>0</v>
      </c>
      <c r="AM35" s="7">
        <v>81</v>
      </c>
      <c r="AN35" s="7">
        <v>19</v>
      </c>
      <c r="AO35" s="7">
        <f t="shared" si="4"/>
        <v>0</v>
      </c>
      <c r="AP35" s="7">
        <v>81</v>
      </c>
      <c r="AQ35" s="7">
        <v>19</v>
      </c>
      <c r="AR35" s="7">
        <f t="shared" si="4"/>
        <v>0</v>
      </c>
      <c r="AS35" s="7">
        <v>81</v>
      </c>
      <c r="AT35" s="7">
        <v>19</v>
      </c>
      <c r="AU35" s="7">
        <f t="shared" si="4"/>
        <v>0</v>
      </c>
      <c r="AV35" s="7">
        <v>81</v>
      </c>
      <c r="AW35" s="7">
        <f>AW34/21%</f>
        <v>19.047619047619047</v>
      </c>
      <c r="AX35" s="7">
        <f>AX34/21%</f>
        <v>9.5238095238095237</v>
      </c>
      <c r="AY35" s="7">
        <v>81</v>
      </c>
      <c r="AZ35" s="7">
        <f>AZ34/21%</f>
        <v>19.047619047619047</v>
      </c>
      <c r="BA35" s="7">
        <f t="shared" si="4"/>
        <v>0</v>
      </c>
      <c r="BB35" s="7">
        <v>81</v>
      </c>
      <c r="BC35" s="7">
        <v>19</v>
      </c>
      <c r="BD35" s="7">
        <f t="shared" si="4"/>
        <v>0</v>
      </c>
      <c r="BE35" s="7">
        <v>81</v>
      </c>
      <c r="BF35" s="7">
        <v>19</v>
      </c>
      <c r="BG35" s="7">
        <f t="shared" si="4"/>
        <v>0</v>
      </c>
      <c r="BH35" s="7">
        <f>BH34/21%</f>
        <v>90.476190476190482</v>
      </c>
      <c r="BI35" s="7">
        <f>BI34/21%</f>
        <v>9.5238095238095237</v>
      </c>
      <c r="BJ35" s="7">
        <f t="shared" si="4"/>
        <v>0</v>
      </c>
      <c r="BK35" s="7">
        <f>BK34/21%</f>
        <v>85.714285714285722</v>
      </c>
      <c r="BL35" s="7">
        <f>BL34/21%</f>
        <v>14.285714285714286</v>
      </c>
      <c r="BM35" s="7">
        <f t="shared" si="4"/>
        <v>0</v>
      </c>
      <c r="BN35" s="7">
        <v>81</v>
      </c>
      <c r="BO35" s="7">
        <v>19</v>
      </c>
      <c r="BP35" s="7">
        <f t="shared" ref="BP35:EA35" si="6">BP34/25%</f>
        <v>0</v>
      </c>
      <c r="BQ35" s="7">
        <f>BQ34/21%</f>
        <v>95.238095238095241</v>
      </c>
      <c r="BR35" s="7">
        <f>BR34/21%</f>
        <v>9.5238095238095237</v>
      </c>
      <c r="BS35" s="7">
        <f t="shared" si="6"/>
        <v>0</v>
      </c>
      <c r="BT35" s="7">
        <v>81</v>
      </c>
      <c r="BU35" s="7">
        <v>19</v>
      </c>
      <c r="BV35" s="7">
        <f t="shared" si="6"/>
        <v>0</v>
      </c>
      <c r="BW35" s="7">
        <v>81</v>
      </c>
      <c r="BX35" s="7">
        <v>19</v>
      </c>
      <c r="BY35" s="7">
        <f t="shared" si="6"/>
        <v>0</v>
      </c>
      <c r="BZ35" s="7">
        <v>100</v>
      </c>
      <c r="CA35" s="7">
        <f t="shared" si="6"/>
        <v>0</v>
      </c>
      <c r="CB35" s="7">
        <f t="shared" si="6"/>
        <v>0</v>
      </c>
      <c r="CC35" s="7">
        <v>100</v>
      </c>
      <c r="CD35" s="7">
        <f t="shared" si="6"/>
        <v>0</v>
      </c>
      <c r="CE35" s="7">
        <f t="shared" si="6"/>
        <v>0</v>
      </c>
      <c r="CF35" s="7">
        <v>100</v>
      </c>
      <c r="CG35" s="7">
        <f t="shared" si="6"/>
        <v>0</v>
      </c>
      <c r="CH35" s="7">
        <f t="shared" si="6"/>
        <v>0</v>
      </c>
      <c r="CI35" s="7">
        <v>81</v>
      </c>
      <c r="CJ35" s="7">
        <v>19</v>
      </c>
      <c r="CK35" s="7">
        <f t="shared" si="6"/>
        <v>0</v>
      </c>
      <c r="CL35" s="7">
        <f>CL34/21%</f>
        <v>80.952380952380949</v>
      </c>
      <c r="CM35" s="7">
        <v>19</v>
      </c>
      <c r="CN35" s="7">
        <f t="shared" si="6"/>
        <v>0</v>
      </c>
      <c r="CO35" s="7">
        <v>81</v>
      </c>
      <c r="CP35" s="7">
        <v>19</v>
      </c>
      <c r="CQ35" s="7">
        <f t="shared" si="6"/>
        <v>0</v>
      </c>
      <c r="CR35" s="7">
        <v>81</v>
      </c>
      <c r="CS35" s="7">
        <v>19</v>
      </c>
      <c r="CT35" s="7">
        <f t="shared" si="6"/>
        <v>0</v>
      </c>
      <c r="CU35" s="7">
        <f>CU34/21%</f>
        <v>95.238095238095241</v>
      </c>
      <c r="CV35" s="7">
        <f>CV34/21%</f>
        <v>9.5238095238095237</v>
      </c>
      <c r="CW35" s="7">
        <f t="shared" si="6"/>
        <v>0</v>
      </c>
      <c r="CX35" s="7">
        <v>81</v>
      </c>
      <c r="CY35" s="7">
        <v>19</v>
      </c>
      <c r="CZ35" s="7">
        <f t="shared" si="6"/>
        <v>0</v>
      </c>
      <c r="DA35" s="7">
        <v>81</v>
      </c>
      <c r="DB35" s="7">
        <v>19</v>
      </c>
      <c r="DC35" s="7">
        <f t="shared" si="6"/>
        <v>0</v>
      </c>
      <c r="DD35" s="7">
        <v>81</v>
      </c>
      <c r="DE35" s="7">
        <v>19</v>
      </c>
      <c r="DF35" s="7">
        <f t="shared" si="6"/>
        <v>0</v>
      </c>
      <c r="DG35" s="7">
        <f>DG34/21%</f>
        <v>90.476190476190482</v>
      </c>
      <c r="DH35" s="7">
        <v>10</v>
      </c>
      <c r="DI35" s="7">
        <f t="shared" si="6"/>
        <v>0</v>
      </c>
      <c r="DJ35" s="7">
        <v>100</v>
      </c>
      <c r="DK35" s="7">
        <f t="shared" si="6"/>
        <v>0</v>
      </c>
      <c r="DL35" s="7">
        <f t="shared" si="6"/>
        <v>0</v>
      </c>
      <c r="DM35" s="7">
        <v>100</v>
      </c>
      <c r="DN35" s="7">
        <f t="shared" si="6"/>
        <v>0</v>
      </c>
      <c r="DO35" s="7">
        <f t="shared" si="6"/>
        <v>0</v>
      </c>
      <c r="DP35" s="7">
        <v>100</v>
      </c>
      <c r="DQ35" s="7">
        <f t="shared" si="6"/>
        <v>0</v>
      </c>
      <c r="DR35" s="7">
        <f t="shared" si="6"/>
        <v>0</v>
      </c>
      <c r="DS35" s="7">
        <v>100</v>
      </c>
      <c r="DT35" s="7">
        <f t="shared" si="6"/>
        <v>0</v>
      </c>
      <c r="DU35" s="7">
        <f t="shared" si="6"/>
        <v>0</v>
      </c>
      <c r="DV35" s="7">
        <v>100</v>
      </c>
      <c r="DW35" s="7">
        <f t="shared" si="6"/>
        <v>0</v>
      </c>
      <c r="DX35" s="7">
        <f t="shared" si="6"/>
        <v>0</v>
      </c>
      <c r="DY35" s="7">
        <v>100</v>
      </c>
      <c r="DZ35" s="7">
        <f t="shared" si="6"/>
        <v>0</v>
      </c>
      <c r="EA35" s="7">
        <f t="shared" si="6"/>
        <v>0</v>
      </c>
      <c r="EB35" s="7">
        <v>100</v>
      </c>
      <c r="EC35" s="7">
        <f t="shared" ref="EC35:GL35" si="7">EC34/25%</f>
        <v>0</v>
      </c>
      <c r="ED35" s="7">
        <f t="shared" si="7"/>
        <v>0</v>
      </c>
      <c r="EE35" s="7">
        <v>100</v>
      </c>
      <c r="EF35" s="7">
        <f t="shared" si="7"/>
        <v>0</v>
      </c>
      <c r="EG35" s="7">
        <f t="shared" si="7"/>
        <v>0</v>
      </c>
      <c r="EH35" s="7">
        <v>100</v>
      </c>
      <c r="EI35" s="7">
        <f t="shared" si="7"/>
        <v>0</v>
      </c>
      <c r="EJ35" s="7">
        <f t="shared" si="7"/>
        <v>0</v>
      </c>
      <c r="EK35" s="7">
        <v>100</v>
      </c>
      <c r="EL35" s="7">
        <f t="shared" si="7"/>
        <v>0</v>
      </c>
      <c r="EM35" s="7">
        <f t="shared" si="7"/>
        <v>0</v>
      </c>
      <c r="EN35" s="7">
        <v>100</v>
      </c>
      <c r="EO35" s="7">
        <f t="shared" si="7"/>
        <v>0</v>
      </c>
      <c r="EP35" s="7">
        <f t="shared" si="7"/>
        <v>0</v>
      </c>
      <c r="EQ35" s="7">
        <v>100</v>
      </c>
      <c r="ER35" s="7">
        <f t="shared" si="7"/>
        <v>0</v>
      </c>
      <c r="ES35" s="7">
        <f t="shared" si="7"/>
        <v>0</v>
      </c>
      <c r="ET35" s="7">
        <v>100</v>
      </c>
      <c r="EU35" s="7">
        <f t="shared" si="7"/>
        <v>0</v>
      </c>
      <c r="EV35" s="7">
        <f t="shared" si="7"/>
        <v>0</v>
      </c>
      <c r="EW35" s="7">
        <v>100</v>
      </c>
      <c r="EX35" s="7">
        <f t="shared" si="7"/>
        <v>0</v>
      </c>
      <c r="EY35" s="7">
        <f t="shared" si="7"/>
        <v>0</v>
      </c>
      <c r="EZ35" s="7">
        <v>100</v>
      </c>
      <c r="FA35" s="7">
        <f t="shared" si="7"/>
        <v>0</v>
      </c>
      <c r="FB35" s="7">
        <f t="shared" si="7"/>
        <v>0</v>
      </c>
      <c r="FC35" s="7">
        <v>100</v>
      </c>
      <c r="FD35" s="7">
        <f t="shared" si="7"/>
        <v>0</v>
      </c>
      <c r="FE35" s="7">
        <f t="shared" si="7"/>
        <v>0</v>
      </c>
      <c r="FF35" s="7">
        <v>100</v>
      </c>
      <c r="FG35" s="7">
        <f t="shared" si="7"/>
        <v>0</v>
      </c>
      <c r="FH35" s="7">
        <f t="shared" si="7"/>
        <v>0</v>
      </c>
      <c r="FI35" s="7">
        <v>100</v>
      </c>
      <c r="FJ35" s="7">
        <f t="shared" si="7"/>
        <v>0</v>
      </c>
      <c r="FK35" s="7">
        <f t="shared" si="7"/>
        <v>0</v>
      </c>
      <c r="FL35" s="7">
        <v>100</v>
      </c>
      <c r="FM35" s="7">
        <f t="shared" si="7"/>
        <v>0</v>
      </c>
      <c r="FN35" s="7">
        <f t="shared" si="7"/>
        <v>0</v>
      </c>
      <c r="FO35" s="7">
        <v>100</v>
      </c>
      <c r="FP35" s="7">
        <f t="shared" si="7"/>
        <v>0</v>
      </c>
      <c r="FQ35" s="7">
        <f t="shared" si="7"/>
        <v>0</v>
      </c>
      <c r="FR35" s="7">
        <v>100</v>
      </c>
      <c r="FS35" s="7">
        <f t="shared" si="7"/>
        <v>0</v>
      </c>
      <c r="FT35" s="7">
        <f t="shared" si="7"/>
        <v>0</v>
      </c>
      <c r="FU35" s="7">
        <v>100</v>
      </c>
      <c r="FV35" s="7">
        <f t="shared" si="7"/>
        <v>0</v>
      </c>
      <c r="FW35" s="7">
        <f t="shared" si="7"/>
        <v>0</v>
      </c>
      <c r="FX35" s="7">
        <v>100</v>
      </c>
      <c r="FY35" s="7">
        <f t="shared" si="7"/>
        <v>0</v>
      </c>
      <c r="FZ35" s="7">
        <f t="shared" si="7"/>
        <v>0</v>
      </c>
      <c r="GA35" s="7">
        <v>100</v>
      </c>
      <c r="GB35" s="7">
        <f t="shared" si="7"/>
        <v>0</v>
      </c>
      <c r="GC35" s="7">
        <f t="shared" si="7"/>
        <v>0</v>
      </c>
      <c r="GD35" s="7">
        <v>100</v>
      </c>
      <c r="GE35" s="7">
        <f t="shared" si="7"/>
        <v>0</v>
      </c>
      <c r="GF35" s="7">
        <f t="shared" si="7"/>
        <v>0</v>
      </c>
      <c r="GG35" s="7">
        <v>100</v>
      </c>
      <c r="GH35" s="7">
        <f t="shared" si="7"/>
        <v>0</v>
      </c>
      <c r="GI35" s="7">
        <f t="shared" si="7"/>
        <v>0</v>
      </c>
      <c r="GJ35" s="7">
        <v>100</v>
      </c>
      <c r="GK35" s="7">
        <f t="shared" si="7"/>
        <v>0</v>
      </c>
      <c r="GL35" s="7">
        <f t="shared" si="7"/>
        <v>0</v>
      </c>
      <c r="GM35" s="7">
        <v>100</v>
      </c>
      <c r="GN35" s="7">
        <f t="shared" ref="GN35:IT35" si="8">GN34/25%</f>
        <v>0</v>
      </c>
      <c r="GO35" s="7">
        <f t="shared" si="8"/>
        <v>0</v>
      </c>
      <c r="GP35" s="7">
        <v>100</v>
      </c>
      <c r="GQ35" s="7">
        <f t="shared" si="8"/>
        <v>0</v>
      </c>
      <c r="GR35" s="7">
        <f t="shared" si="8"/>
        <v>0</v>
      </c>
      <c r="GS35" s="7">
        <v>100</v>
      </c>
      <c r="GT35" s="7">
        <f t="shared" si="8"/>
        <v>0</v>
      </c>
      <c r="GU35" s="7">
        <f t="shared" si="8"/>
        <v>0</v>
      </c>
      <c r="GV35" s="7">
        <f>GV34/21%</f>
        <v>100</v>
      </c>
      <c r="GW35" s="7">
        <f t="shared" si="8"/>
        <v>0</v>
      </c>
      <c r="GX35" s="7">
        <f t="shared" si="8"/>
        <v>0</v>
      </c>
      <c r="GY35" s="7">
        <f>GY34/21%</f>
        <v>100</v>
      </c>
      <c r="GZ35" s="7">
        <f t="shared" si="8"/>
        <v>0</v>
      </c>
      <c r="HA35" s="7">
        <f t="shared" si="8"/>
        <v>0</v>
      </c>
      <c r="HB35" s="7">
        <f>HB34/21%</f>
        <v>100</v>
      </c>
      <c r="HC35" s="7">
        <f t="shared" si="8"/>
        <v>0</v>
      </c>
      <c r="HD35" s="7">
        <f t="shared" si="8"/>
        <v>0</v>
      </c>
      <c r="HE35" s="7">
        <f>HE34/21%</f>
        <v>71.428571428571431</v>
      </c>
      <c r="HF35" s="7">
        <f>HF34/21%</f>
        <v>28.571428571428573</v>
      </c>
      <c r="HG35" s="7">
        <f t="shared" si="8"/>
        <v>0</v>
      </c>
      <c r="HH35" s="7">
        <f>HH34/21%</f>
        <v>80.952380952380949</v>
      </c>
      <c r="HI35" s="7">
        <f>HI34/21%</f>
        <v>19.047619047619047</v>
      </c>
      <c r="HJ35" s="7">
        <f t="shared" si="8"/>
        <v>0</v>
      </c>
      <c r="HK35" s="7">
        <f>HK34/21%</f>
        <v>80.952380952380949</v>
      </c>
      <c r="HL35" s="7">
        <f>HL34/21%</f>
        <v>19.047619047619047</v>
      </c>
      <c r="HM35" s="7">
        <f t="shared" si="8"/>
        <v>0</v>
      </c>
      <c r="HN35" s="7">
        <f>HN34/21%</f>
        <v>76.19047619047619</v>
      </c>
      <c r="HO35" s="7">
        <f>HO34/21%</f>
        <v>23.80952380952381</v>
      </c>
      <c r="HP35" s="7">
        <f t="shared" si="8"/>
        <v>0</v>
      </c>
      <c r="HQ35" s="7">
        <f>HQ34/21%</f>
        <v>76.19047619047619</v>
      </c>
      <c r="HR35" s="7">
        <f>HR34/21%</f>
        <v>23.80952380952381</v>
      </c>
      <c r="HS35" s="7">
        <f t="shared" si="8"/>
        <v>0</v>
      </c>
      <c r="HT35" s="7">
        <f>HT34/21%</f>
        <v>76.19047619047619</v>
      </c>
      <c r="HU35" s="7">
        <f>HU34/21%</f>
        <v>23.80952380952381</v>
      </c>
      <c r="HV35" s="7">
        <f t="shared" si="8"/>
        <v>0</v>
      </c>
      <c r="HW35" s="7">
        <f>HW34/21%</f>
        <v>100</v>
      </c>
      <c r="HX35" s="7">
        <f t="shared" si="8"/>
        <v>0</v>
      </c>
      <c r="HY35" s="7">
        <f t="shared" si="8"/>
        <v>0</v>
      </c>
      <c r="HZ35" s="7">
        <f>HZ34/21%</f>
        <v>100</v>
      </c>
      <c r="IA35" s="7">
        <f t="shared" si="8"/>
        <v>0</v>
      </c>
      <c r="IB35" s="7">
        <f t="shared" si="8"/>
        <v>0</v>
      </c>
      <c r="IC35" s="7">
        <v>81</v>
      </c>
      <c r="ID35" s="7">
        <v>19</v>
      </c>
      <c r="IE35" s="7">
        <f t="shared" si="8"/>
        <v>0</v>
      </c>
      <c r="IF35" s="7">
        <v>81</v>
      </c>
      <c r="IG35" s="7">
        <v>19</v>
      </c>
      <c r="IH35" s="7">
        <f t="shared" si="8"/>
        <v>0</v>
      </c>
      <c r="II35" s="7">
        <v>100</v>
      </c>
      <c r="IJ35" s="7">
        <f t="shared" si="8"/>
        <v>0</v>
      </c>
      <c r="IK35" s="7">
        <f t="shared" si="8"/>
        <v>0</v>
      </c>
      <c r="IL35" s="7">
        <f>IL34/21%</f>
        <v>104.76190476190476</v>
      </c>
      <c r="IM35" s="7">
        <f t="shared" si="8"/>
        <v>0</v>
      </c>
      <c r="IN35" s="7">
        <f t="shared" si="8"/>
        <v>0</v>
      </c>
      <c r="IO35" s="7">
        <f>IO34/21%</f>
        <v>90.476190476190482</v>
      </c>
      <c r="IP35" s="7">
        <v>10</v>
      </c>
      <c r="IQ35" s="7">
        <f t="shared" si="8"/>
        <v>0</v>
      </c>
      <c r="IR35" s="7">
        <f>IR34/21%</f>
        <v>100</v>
      </c>
      <c r="IS35" s="7">
        <f t="shared" si="8"/>
        <v>0</v>
      </c>
      <c r="IT35" s="7">
        <f t="shared" si="8"/>
        <v>0</v>
      </c>
    </row>
    <row r="37" spans="1:254" x14ac:dyDescent="0.25">
      <c r="B37" s="17" t="s">
        <v>249</v>
      </c>
      <c r="C37" s="17"/>
      <c r="D37" s="17"/>
      <c r="E37" s="17"/>
      <c r="F37" s="12"/>
      <c r="G37" s="12"/>
      <c r="H37" s="12"/>
      <c r="I37" s="12"/>
      <c r="J37" s="12"/>
      <c r="K37" s="12"/>
      <c r="L37" s="12"/>
      <c r="M37" s="12"/>
    </row>
    <row r="38" spans="1:254" x14ac:dyDescent="0.25">
      <c r="B38" s="11" t="s">
        <v>250</v>
      </c>
      <c r="C38" s="11" t="s">
        <v>244</v>
      </c>
      <c r="D38" s="16">
        <v>22</v>
      </c>
      <c r="E38" s="13">
        <v>100</v>
      </c>
      <c r="F38" s="12"/>
      <c r="G38" s="12"/>
      <c r="H38" s="12"/>
      <c r="I38" s="12"/>
      <c r="J38" s="12"/>
      <c r="K38" s="12"/>
      <c r="L38" s="12"/>
      <c r="M38" s="12"/>
    </row>
    <row r="39" spans="1:254" x14ac:dyDescent="0.25">
      <c r="B39" s="11" t="s">
        <v>251</v>
      </c>
      <c r="C39" s="11" t="s">
        <v>244</v>
      </c>
      <c r="D39" s="16">
        <f>E39/100*25</f>
        <v>0</v>
      </c>
      <c r="E39" s="13">
        <f>(D35+G35+J35+M35+P35+S35+V35)/7</f>
        <v>0</v>
      </c>
      <c r="F39" s="12"/>
      <c r="G39" s="12"/>
      <c r="H39" s="12"/>
      <c r="I39" s="12"/>
      <c r="J39" s="12"/>
      <c r="K39" s="12"/>
      <c r="L39" s="12"/>
      <c r="M39" s="12"/>
    </row>
    <row r="40" spans="1:254" x14ac:dyDescent="0.25">
      <c r="B40" s="11" t="s">
        <v>252</v>
      </c>
      <c r="C40" s="11" t="s">
        <v>244</v>
      </c>
      <c r="D40" s="16">
        <f>E40/100*25</f>
        <v>0</v>
      </c>
      <c r="E40" s="13">
        <f>(E35+H35+K35+N35+Q35+T35+W35)/7</f>
        <v>0</v>
      </c>
      <c r="F40" s="12"/>
      <c r="G40" s="12"/>
      <c r="H40" s="12"/>
      <c r="I40" s="12"/>
      <c r="J40" s="12"/>
      <c r="K40" s="12"/>
      <c r="L40" s="12"/>
      <c r="M40" s="12"/>
    </row>
    <row r="41" spans="1:254" x14ac:dyDescent="0.25">
      <c r="B41" s="11"/>
      <c r="C41" s="18"/>
      <c r="D41" s="19">
        <v>22</v>
      </c>
      <c r="E41" s="19">
        <f>SUM(E38:E40)</f>
        <v>100</v>
      </c>
      <c r="F41" s="12"/>
      <c r="G41" s="12"/>
      <c r="H41" s="12"/>
      <c r="I41" s="12"/>
      <c r="J41" s="12"/>
      <c r="K41" s="12"/>
      <c r="L41" s="12"/>
      <c r="M41" s="12"/>
    </row>
    <row r="42" spans="1:254" x14ac:dyDescent="0.25">
      <c r="B42" s="11"/>
      <c r="C42" s="11"/>
      <c r="D42" s="48" t="s">
        <v>18</v>
      </c>
      <c r="E42" s="49"/>
      <c r="F42" s="25" t="s">
        <v>3</v>
      </c>
      <c r="G42" s="26"/>
      <c r="H42" s="27" t="s">
        <v>154</v>
      </c>
      <c r="I42" s="28"/>
      <c r="J42" s="27" t="s">
        <v>49</v>
      </c>
      <c r="K42" s="28"/>
      <c r="L42" s="12"/>
      <c r="M42" s="12"/>
    </row>
    <row r="43" spans="1:254" x14ac:dyDescent="0.25">
      <c r="B43" s="11" t="s">
        <v>250</v>
      </c>
      <c r="C43" s="11" t="s">
        <v>245</v>
      </c>
      <c r="D43" s="16">
        <v>22</v>
      </c>
      <c r="E43" s="13">
        <v>100</v>
      </c>
      <c r="F43" s="10">
        <v>22</v>
      </c>
      <c r="G43" s="13">
        <v>100</v>
      </c>
      <c r="H43" s="10">
        <v>22</v>
      </c>
      <c r="I43" s="13">
        <v>100</v>
      </c>
      <c r="J43" s="10">
        <v>22</v>
      </c>
      <c r="K43" s="13">
        <v>100</v>
      </c>
      <c r="L43" s="12"/>
      <c r="M43" s="12"/>
    </row>
    <row r="44" spans="1:254" x14ac:dyDescent="0.25">
      <c r="B44" s="11" t="s">
        <v>251</v>
      </c>
      <c r="C44" s="11" t="s">
        <v>245</v>
      </c>
      <c r="D44" s="16">
        <v>5</v>
      </c>
      <c r="E44" s="13">
        <v>6.1</v>
      </c>
      <c r="F44" s="10">
        <v>5</v>
      </c>
      <c r="G44" s="13">
        <f>(AT35+AW35+AZ35+BC35+BF35+BI35+BL35)/7</f>
        <v>16.986394557823129</v>
      </c>
      <c r="H44" s="10">
        <v>5</v>
      </c>
      <c r="I44" s="13">
        <f>(BO35+BR35+BU35+BX35+CA35+CD35+CG35)/7</f>
        <v>9.5034013605442169</v>
      </c>
      <c r="J44" s="10">
        <v>5</v>
      </c>
      <c r="K44" s="13">
        <f>(CJ35+CM35+CP35+CS35+CV35+CY35+DB35)/7</f>
        <v>17.646258503401359</v>
      </c>
      <c r="L44" s="12"/>
      <c r="M44" s="12"/>
    </row>
    <row r="45" spans="1:254" x14ac:dyDescent="0.25">
      <c r="B45" s="11" t="s">
        <v>252</v>
      </c>
      <c r="C45" s="11" t="s">
        <v>245</v>
      </c>
      <c r="D45" s="16">
        <v>0</v>
      </c>
      <c r="E45" s="13">
        <v>0</v>
      </c>
      <c r="F45" s="10">
        <v>0</v>
      </c>
      <c r="G45" s="13">
        <f>(AU35+AX35+BA35+BD35+BG35+BJ35+BM35)/7</f>
        <v>1.3605442176870748</v>
      </c>
      <c r="H45" s="10">
        <f>I45/100*25</f>
        <v>0</v>
      </c>
      <c r="I45" s="13">
        <f>(BP35+BS35+BV35+BY35+CB35+CE35+CH35)/7</f>
        <v>0</v>
      </c>
      <c r="J45" s="10">
        <f>K45/100*25</f>
        <v>0</v>
      </c>
      <c r="K45" s="13">
        <f>(CK35+CN35+CQ35+CT35+CW35+CZ35+DC35)/7</f>
        <v>0</v>
      </c>
      <c r="L45" s="12"/>
      <c r="M45" s="12"/>
    </row>
    <row r="46" spans="1:254" x14ac:dyDescent="0.25">
      <c r="B46" s="11"/>
      <c r="C46" s="11"/>
      <c r="D46" s="15">
        <v>22</v>
      </c>
      <c r="E46" s="15">
        <v>100</v>
      </c>
      <c r="F46" s="14">
        <v>22</v>
      </c>
      <c r="G46" s="14">
        <v>100</v>
      </c>
      <c r="H46" s="14">
        <v>22</v>
      </c>
      <c r="I46" s="14">
        <v>100</v>
      </c>
      <c r="J46" s="14">
        <v>22</v>
      </c>
      <c r="K46" s="14">
        <v>100</v>
      </c>
      <c r="L46" s="12"/>
      <c r="M46" s="12"/>
    </row>
    <row r="47" spans="1:254" x14ac:dyDescent="0.25">
      <c r="B47" s="11" t="s">
        <v>250</v>
      </c>
      <c r="C47" s="11" t="s">
        <v>246</v>
      </c>
      <c r="D47" s="16">
        <v>22</v>
      </c>
      <c r="E47" s="13">
        <v>100</v>
      </c>
      <c r="F47" s="12"/>
      <c r="G47" s="12"/>
      <c r="H47" s="12"/>
      <c r="I47" s="12"/>
      <c r="J47" s="12"/>
      <c r="K47" s="12"/>
      <c r="L47" s="12"/>
      <c r="M47" s="12"/>
    </row>
    <row r="48" spans="1:254" x14ac:dyDescent="0.25">
      <c r="B48" s="11" t="s">
        <v>251</v>
      </c>
      <c r="C48" s="11" t="s">
        <v>246</v>
      </c>
      <c r="D48" s="16">
        <v>5</v>
      </c>
      <c r="E48" s="13">
        <f>(DE35+DH35+DK35+DN35+DQ35+DT35+DW35)/7</f>
        <v>4.1428571428571432</v>
      </c>
      <c r="F48" s="12"/>
      <c r="G48" s="12"/>
      <c r="H48" s="12"/>
      <c r="I48" s="12"/>
      <c r="J48" s="12"/>
      <c r="K48" s="12"/>
      <c r="L48" s="12"/>
      <c r="M48" s="12"/>
    </row>
    <row r="49" spans="2:13" x14ac:dyDescent="0.25">
      <c r="B49" s="11" t="s">
        <v>252</v>
      </c>
      <c r="C49" s="11" t="s">
        <v>246</v>
      </c>
      <c r="D49" s="16">
        <f>E49/100*25</f>
        <v>0</v>
      </c>
      <c r="E49" s="13">
        <f>(DF35+DI35+DL35+DO35+DR35+DU35+DX35)/7</f>
        <v>0</v>
      </c>
      <c r="F49" s="12"/>
      <c r="G49" s="12"/>
      <c r="H49" s="12"/>
      <c r="I49" s="12"/>
      <c r="J49" s="12"/>
      <c r="K49" s="12"/>
      <c r="L49" s="12"/>
      <c r="M49" s="12"/>
    </row>
    <row r="50" spans="2:13" x14ac:dyDescent="0.25">
      <c r="B50" s="11"/>
      <c r="C50" s="18"/>
      <c r="D50" s="19">
        <v>22</v>
      </c>
      <c r="E50" s="19">
        <v>100</v>
      </c>
      <c r="F50" s="12"/>
      <c r="G50" s="12"/>
      <c r="H50" s="12"/>
      <c r="I50" s="12"/>
      <c r="J50" s="12"/>
      <c r="K50" s="12"/>
      <c r="L50" s="12"/>
      <c r="M50" s="12"/>
    </row>
    <row r="51" spans="2:13" x14ac:dyDescent="0.25">
      <c r="B51" s="11"/>
      <c r="C51" s="11"/>
      <c r="D51" s="50" t="s">
        <v>33</v>
      </c>
      <c r="E51" s="50"/>
      <c r="F51" s="22" t="s">
        <v>25</v>
      </c>
      <c r="G51" s="23"/>
      <c r="H51" s="27" t="s">
        <v>34</v>
      </c>
      <c r="I51" s="28"/>
      <c r="J51" s="43" t="s">
        <v>35</v>
      </c>
      <c r="K51" s="43"/>
      <c r="L51" s="43" t="s">
        <v>26</v>
      </c>
      <c r="M51" s="43"/>
    </row>
    <row r="52" spans="2:13" x14ac:dyDescent="0.25">
      <c r="B52" s="11" t="s">
        <v>250</v>
      </c>
      <c r="C52" s="11" t="s">
        <v>247</v>
      </c>
      <c r="D52" s="16">
        <v>22</v>
      </c>
      <c r="E52" s="13">
        <f>(DY35+EB35+EE35+EH35+EK35+EN35+EQ35)/7</f>
        <v>100</v>
      </c>
      <c r="F52" s="10">
        <v>22</v>
      </c>
      <c r="G52" s="13">
        <v>100</v>
      </c>
      <c r="H52" s="10">
        <v>22</v>
      </c>
      <c r="I52" s="13">
        <v>100</v>
      </c>
      <c r="J52" s="10">
        <v>22</v>
      </c>
      <c r="K52" s="13">
        <v>100</v>
      </c>
      <c r="L52" s="10">
        <v>22</v>
      </c>
      <c r="M52" s="13">
        <v>100</v>
      </c>
    </row>
    <row r="53" spans="2:13" x14ac:dyDescent="0.25">
      <c r="B53" s="11" t="s">
        <v>251</v>
      </c>
      <c r="C53" s="11" t="s">
        <v>247</v>
      </c>
      <c r="D53" s="16">
        <f>E53/100*25</f>
        <v>0</v>
      </c>
      <c r="E53" s="13">
        <f>(DZ35+EC35+EF35+EI35+EL35+EO35+ER35)/7</f>
        <v>0</v>
      </c>
      <c r="F53" s="10">
        <f>G53/100*25</f>
        <v>0</v>
      </c>
      <c r="G53" s="13">
        <f>(EU35+EX35+FA35+FD35+FG35+FJ35+FM35)/7</f>
        <v>0</v>
      </c>
      <c r="H53" s="10">
        <f>I53/100*25</f>
        <v>0</v>
      </c>
      <c r="I53" s="13">
        <f>(FP35+FS35+FV35+FY35+GB35+GE35+GH35)/7</f>
        <v>0</v>
      </c>
      <c r="J53" s="10">
        <f>K53/100*25</f>
        <v>0</v>
      </c>
      <c r="K53" s="13">
        <f>(GK35+GN35+GQ35+GT35+GW35+GZ35+HC35)/7</f>
        <v>0</v>
      </c>
      <c r="L53" s="10">
        <v>5</v>
      </c>
      <c r="M53" s="13">
        <f>(HF35+HI35+HL35+HO35+HR35+HU35+HX35)/7</f>
        <v>19.727891156462587</v>
      </c>
    </row>
    <row r="54" spans="2:13" x14ac:dyDescent="0.25">
      <c r="B54" s="11" t="s">
        <v>252</v>
      </c>
      <c r="C54" s="11" t="s">
        <v>247</v>
      </c>
      <c r="D54" s="16">
        <f>E54/100*25</f>
        <v>0</v>
      </c>
      <c r="E54" s="13">
        <f>(EA35+ED35+EG35+EJ35+EM35+EP35+ES35)/7</f>
        <v>0</v>
      </c>
      <c r="F54" s="10">
        <f>G54/100*25</f>
        <v>0</v>
      </c>
      <c r="G54" s="13">
        <f>(EV35+EY35+FB35+FE35+FH35+FK35+FN35)/7</f>
        <v>0</v>
      </c>
      <c r="H54" s="10">
        <f>I54/100*25</f>
        <v>0</v>
      </c>
      <c r="I54" s="13">
        <f>(FQ35+FT35+FW35+FZ35+GC35+GF35+GI35)/7</f>
        <v>0</v>
      </c>
      <c r="J54" s="10">
        <f>K54/100*25</f>
        <v>0</v>
      </c>
      <c r="K54" s="13">
        <f>(GL35+GO35+GR35+GU35+GX35+HA35+HD35)/7</f>
        <v>0</v>
      </c>
      <c r="L54" s="10">
        <f>M54/100*25</f>
        <v>0</v>
      </c>
      <c r="M54" s="13">
        <f>(HG35+HJ35+HM35+HP35+HS35+HV35+HY35)/7</f>
        <v>0</v>
      </c>
    </row>
    <row r="55" spans="2:13" x14ac:dyDescent="0.25">
      <c r="B55" s="11"/>
      <c r="C55" s="11"/>
      <c r="D55" s="15">
        <v>22</v>
      </c>
      <c r="E55" s="15">
        <f t="shared" ref="E55:K55" si="9">SUM(E52:E54)</f>
        <v>100</v>
      </c>
      <c r="F55" s="14">
        <v>22</v>
      </c>
      <c r="G55" s="14">
        <v>100</v>
      </c>
      <c r="H55" s="14">
        <v>22</v>
      </c>
      <c r="I55" s="14">
        <f t="shared" si="9"/>
        <v>100</v>
      </c>
      <c r="J55" s="14">
        <v>22</v>
      </c>
      <c r="K55" s="14">
        <f t="shared" si="9"/>
        <v>100</v>
      </c>
      <c r="L55" s="14">
        <v>22</v>
      </c>
      <c r="M55" s="14">
        <v>100</v>
      </c>
    </row>
    <row r="56" spans="2:13" x14ac:dyDescent="0.25">
      <c r="B56" s="11" t="s">
        <v>250</v>
      </c>
      <c r="C56" s="11" t="s">
        <v>248</v>
      </c>
      <c r="D56" s="16">
        <v>22</v>
      </c>
      <c r="E56" s="13">
        <v>100</v>
      </c>
      <c r="F56" s="12"/>
      <c r="G56" s="12"/>
      <c r="H56" s="12"/>
      <c r="I56" s="12"/>
      <c r="J56" s="12"/>
      <c r="K56" s="12"/>
      <c r="L56" s="12"/>
      <c r="M56" s="12"/>
    </row>
    <row r="57" spans="2:13" x14ac:dyDescent="0.25">
      <c r="B57" s="11" t="s">
        <v>251</v>
      </c>
      <c r="C57" s="11" t="s">
        <v>248</v>
      </c>
      <c r="D57" s="16">
        <v>5</v>
      </c>
      <c r="E57" s="13">
        <f>(IA35+ID35+IG35+IJ35+IM35+IP35+IS35)/7</f>
        <v>6.8571428571428568</v>
      </c>
      <c r="F57" s="12"/>
      <c r="G57" s="12"/>
      <c r="H57" s="12"/>
      <c r="I57" s="12"/>
      <c r="J57" s="12"/>
      <c r="K57" s="12"/>
      <c r="L57" s="12"/>
      <c r="M57" s="12"/>
    </row>
    <row r="58" spans="2:13" x14ac:dyDescent="0.25">
      <c r="B58" s="11" t="s">
        <v>252</v>
      </c>
      <c r="C58" s="11" t="s">
        <v>248</v>
      </c>
      <c r="D58" s="16">
        <f>E58/100*25</f>
        <v>0</v>
      </c>
      <c r="E58" s="13">
        <f>(IB35+IE35+IH35+IK35+IN35+IQ35+IT35)/7</f>
        <v>0</v>
      </c>
      <c r="F58" s="12"/>
      <c r="G58" s="12"/>
      <c r="H58" s="12"/>
      <c r="I58" s="12"/>
      <c r="J58" s="12"/>
      <c r="K58" s="12"/>
      <c r="L58" s="12"/>
      <c r="M58" s="12"/>
    </row>
    <row r="59" spans="2:13" x14ac:dyDescent="0.25">
      <c r="B59" s="11"/>
      <c r="C59" s="11"/>
      <c r="D59" s="15">
        <v>22</v>
      </c>
      <c r="E59" s="15">
        <v>100</v>
      </c>
      <c r="F59" s="12"/>
      <c r="G59" s="12"/>
      <c r="H59" s="12"/>
      <c r="I59" s="12"/>
      <c r="J59" s="12"/>
      <c r="K59" s="12"/>
      <c r="L59" s="12"/>
      <c r="M59" s="12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2022-12-22T06:57:03Z</dcterms:created>
  <dcterms:modified xsi:type="dcterms:W3CDTF">2024-12-03T06:47:59Z</dcterms:modified>
</cp:coreProperties>
</file>